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общий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<sst xmlns="http://schemas.openxmlformats.org/spreadsheetml/2006/main" count="47" uniqueCount="26">
  <si>
    <t>Краткое описание состава лота</t>
  </si>
  <si>
    <t>шаг снижения</t>
  </si>
  <si>
    <t>Лот №</t>
  </si>
  <si>
    <t>ПЕРИОД</t>
  </si>
  <si>
    <t xml:space="preserve">начальная цена </t>
  </si>
  <si>
    <t>Первый</t>
  </si>
  <si>
    <t>Второй</t>
  </si>
  <si>
    <t xml:space="preserve">Третий </t>
  </si>
  <si>
    <t xml:space="preserve">Четвертый  </t>
  </si>
  <si>
    <t>Пятый</t>
  </si>
  <si>
    <t>Шестой</t>
  </si>
  <si>
    <t xml:space="preserve">Седьмой </t>
  </si>
  <si>
    <t>начало периода</t>
  </si>
  <si>
    <t>окончание периода</t>
  </si>
  <si>
    <t>время</t>
  </si>
  <si>
    <t>% от начальной цены</t>
  </si>
  <si>
    <t>Восьмой</t>
  </si>
  <si>
    <t>Девятый</t>
  </si>
  <si>
    <t>Десятый</t>
  </si>
  <si>
    <t>Одиннадцатый</t>
  </si>
  <si>
    <t>10.00</t>
  </si>
  <si>
    <t>период снижения</t>
  </si>
  <si>
    <t>Задаток 20 %</t>
  </si>
  <si>
    <t>5 рабочих дней</t>
  </si>
  <si>
    <t>18.00</t>
  </si>
  <si>
    <t>Специальное пассажирское транспортное средство (13 мест) ГАЗ-32213, гос.номер Р 603 НО 16RUS, VIN-номер:Х9632213070555029, год выпуска – 2007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</si>
</sst>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0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9" fontId="4" fillId="0" borderId="0" xfId="0" applyNumberFormat="1" applyFont="1" applyFill="1" applyAlignment="1">
      <alignment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PageLayoutView="0" workbookViewId="0" topLeftCell="A4">
      <selection activeCell="L22" sqref="L22"/>
    </sheetView>
  </sheetViews>
  <sheetFormatPr defaultColWidth="9.00390625" defaultRowHeight="12.75"/>
  <cols>
    <col min="1" max="1" width="18.25390625" style="7" customWidth="1"/>
    <col min="2" max="2" width="10.00390625" style="7" customWidth="1"/>
    <col min="3" max="3" width="7.875" style="7" customWidth="1"/>
    <col min="4" max="4" width="13.125" style="7" customWidth="1"/>
    <col min="5" max="5" width="7.875" style="7" customWidth="1"/>
    <col min="6" max="6" width="13.625" style="7" customWidth="1"/>
    <col min="7" max="7" width="13.375" style="6" customWidth="1"/>
    <col min="8" max="8" width="14.25390625" style="6" customWidth="1"/>
  </cols>
  <sheetData>
    <row r="1" spans="1:8" ht="15">
      <c r="A1" s="8" t="s">
        <v>2</v>
      </c>
      <c r="B1" s="8"/>
      <c r="C1" s="8">
        <v>3</v>
      </c>
      <c r="D1" s="8"/>
      <c r="E1" s="8"/>
      <c r="F1" s="8"/>
      <c r="G1" s="9"/>
      <c r="H1" s="9"/>
    </row>
    <row r="2" spans="1:8" ht="15">
      <c r="A2" s="10"/>
      <c r="B2" s="10"/>
      <c r="C2" s="10"/>
      <c r="D2" s="10"/>
      <c r="E2" s="10"/>
      <c r="F2" s="10"/>
      <c r="G2" s="11"/>
      <c r="H2" s="11"/>
    </row>
    <row r="3" spans="1:8" ht="15">
      <c r="A3" s="12" t="s">
        <v>1</v>
      </c>
      <c r="B3" s="13">
        <v>0.05</v>
      </c>
      <c r="C3" s="12"/>
      <c r="D3" s="12"/>
      <c r="E3" s="12"/>
      <c r="F3" s="12"/>
      <c r="G3" s="11">
        <f>G7*0.05</f>
        <v>4905</v>
      </c>
      <c r="H3" s="11"/>
    </row>
    <row r="4" spans="1:8" ht="15">
      <c r="A4" s="12" t="s">
        <v>21</v>
      </c>
      <c r="B4" s="12"/>
      <c r="C4" s="12"/>
      <c r="D4" s="12"/>
      <c r="E4" s="12"/>
      <c r="F4" s="12"/>
      <c r="G4" s="11" t="s">
        <v>23</v>
      </c>
      <c r="H4" s="11"/>
    </row>
    <row r="5" spans="1:8" ht="43.5" customHeight="1">
      <c r="A5" s="1" t="s">
        <v>0</v>
      </c>
      <c r="B5" s="14" t="s">
        <v>25</v>
      </c>
      <c r="C5" s="15"/>
      <c r="D5" s="15"/>
      <c r="E5" s="15"/>
      <c r="F5" s="15"/>
      <c r="G5" s="15"/>
      <c r="H5" s="16"/>
    </row>
    <row r="6" spans="1:8" ht="45">
      <c r="A6" s="1" t="s">
        <v>3</v>
      </c>
      <c r="B6" s="1" t="s">
        <v>15</v>
      </c>
      <c r="C6" s="1" t="s">
        <v>14</v>
      </c>
      <c r="D6" s="1" t="s">
        <v>12</v>
      </c>
      <c r="E6" s="1" t="s">
        <v>14</v>
      </c>
      <c r="F6" s="1" t="s">
        <v>13</v>
      </c>
      <c r="G6" s="2" t="s">
        <v>4</v>
      </c>
      <c r="H6" s="2" t="s">
        <v>22</v>
      </c>
    </row>
    <row r="7" spans="1:8" ht="15">
      <c r="A7" s="3" t="s">
        <v>5</v>
      </c>
      <c r="B7" s="1">
        <v>100</v>
      </c>
      <c r="C7" s="4" t="s">
        <v>20</v>
      </c>
      <c r="D7" s="5">
        <v>44488</v>
      </c>
      <c r="E7" s="4" t="s">
        <v>24</v>
      </c>
      <c r="F7" s="5">
        <v>44494</v>
      </c>
      <c r="G7" s="2">
        <v>98100</v>
      </c>
      <c r="H7" s="2">
        <f>G7/5</f>
        <v>19620</v>
      </c>
    </row>
    <row r="8" spans="1:8" ht="15">
      <c r="A8" s="3" t="s">
        <v>6</v>
      </c>
      <c r="B8" s="1">
        <v>95</v>
      </c>
      <c r="C8" s="4" t="s">
        <v>20</v>
      </c>
      <c r="D8" s="5">
        <f>D7+7</f>
        <v>44495</v>
      </c>
      <c r="E8" s="4" t="s">
        <v>24</v>
      </c>
      <c r="F8" s="5">
        <f>F7+7</f>
        <v>44501</v>
      </c>
      <c r="G8" s="2">
        <f aca="true" t="shared" si="0" ref="G8:G17">G7-G$3</f>
        <v>93195</v>
      </c>
      <c r="H8" s="2">
        <f aca="true" t="shared" si="1" ref="H8:H17">G8/5</f>
        <v>18639</v>
      </c>
    </row>
    <row r="9" spans="1:8" ht="15">
      <c r="A9" s="3" t="s">
        <v>7</v>
      </c>
      <c r="B9" s="1">
        <v>90</v>
      </c>
      <c r="C9" s="4" t="s">
        <v>20</v>
      </c>
      <c r="D9" s="5">
        <f aca="true" t="shared" si="2" ref="D9:D17">D8+7</f>
        <v>44502</v>
      </c>
      <c r="E9" s="4" t="s">
        <v>24</v>
      </c>
      <c r="F9" s="5">
        <v>44510</v>
      </c>
      <c r="G9" s="2">
        <f t="shared" si="0"/>
        <v>88290</v>
      </c>
      <c r="H9" s="2">
        <f t="shared" si="1"/>
        <v>17658</v>
      </c>
    </row>
    <row r="10" spans="1:8" ht="15">
      <c r="A10" s="3" t="s">
        <v>8</v>
      </c>
      <c r="B10" s="1">
        <v>85</v>
      </c>
      <c r="C10" s="4" t="s">
        <v>20</v>
      </c>
      <c r="D10" s="5">
        <v>44511</v>
      </c>
      <c r="E10" s="4" t="s">
        <v>24</v>
      </c>
      <c r="F10" s="5">
        <f aca="true" t="shared" si="3" ref="F10:F16">F9+7</f>
        <v>44517</v>
      </c>
      <c r="G10" s="2">
        <f t="shared" si="0"/>
        <v>83385</v>
      </c>
      <c r="H10" s="2">
        <f t="shared" si="1"/>
        <v>16677</v>
      </c>
    </row>
    <row r="11" spans="1:8" ht="15">
      <c r="A11" s="3" t="s">
        <v>9</v>
      </c>
      <c r="B11" s="1">
        <v>80</v>
      </c>
      <c r="C11" s="4" t="s">
        <v>20</v>
      </c>
      <c r="D11" s="5">
        <f t="shared" si="2"/>
        <v>44518</v>
      </c>
      <c r="E11" s="4" t="s">
        <v>24</v>
      </c>
      <c r="F11" s="5">
        <f t="shared" si="3"/>
        <v>44524</v>
      </c>
      <c r="G11" s="2">
        <f t="shared" si="0"/>
        <v>78480</v>
      </c>
      <c r="H11" s="2">
        <f t="shared" si="1"/>
        <v>15696</v>
      </c>
    </row>
    <row r="12" spans="1:8" ht="15">
      <c r="A12" s="3" t="s">
        <v>10</v>
      </c>
      <c r="B12" s="1">
        <v>75</v>
      </c>
      <c r="C12" s="4" t="s">
        <v>20</v>
      </c>
      <c r="D12" s="5">
        <f t="shared" si="2"/>
        <v>44525</v>
      </c>
      <c r="E12" s="4" t="s">
        <v>24</v>
      </c>
      <c r="F12" s="5">
        <f t="shared" si="3"/>
        <v>44531</v>
      </c>
      <c r="G12" s="2">
        <f t="shared" si="0"/>
        <v>73575</v>
      </c>
      <c r="H12" s="2">
        <f t="shared" si="1"/>
        <v>14715</v>
      </c>
    </row>
    <row r="13" spans="1:8" ht="15">
      <c r="A13" s="3" t="s">
        <v>11</v>
      </c>
      <c r="B13" s="1">
        <v>70</v>
      </c>
      <c r="C13" s="4" t="s">
        <v>20</v>
      </c>
      <c r="D13" s="5">
        <f t="shared" si="2"/>
        <v>44532</v>
      </c>
      <c r="E13" s="4" t="s">
        <v>24</v>
      </c>
      <c r="F13" s="5">
        <f t="shared" si="3"/>
        <v>44538</v>
      </c>
      <c r="G13" s="2">
        <f t="shared" si="0"/>
        <v>68670</v>
      </c>
      <c r="H13" s="2">
        <f t="shared" si="1"/>
        <v>13734</v>
      </c>
    </row>
    <row r="14" spans="1:8" ht="15">
      <c r="A14" s="3" t="s">
        <v>16</v>
      </c>
      <c r="B14" s="1">
        <v>65</v>
      </c>
      <c r="C14" s="4" t="s">
        <v>20</v>
      </c>
      <c r="D14" s="5">
        <f t="shared" si="2"/>
        <v>44539</v>
      </c>
      <c r="E14" s="4" t="s">
        <v>24</v>
      </c>
      <c r="F14" s="5">
        <f t="shared" si="3"/>
        <v>44545</v>
      </c>
      <c r="G14" s="2">
        <f t="shared" si="0"/>
        <v>63765</v>
      </c>
      <c r="H14" s="2">
        <f t="shared" si="1"/>
        <v>12753</v>
      </c>
    </row>
    <row r="15" spans="1:8" ht="15">
      <c r="A15" s="3" t="s">
        <v>17</v>
      </c>
      <c r="B15" s="1">
        <v>60</v>
      </c>
      <c r="C15" s="4" t="s">
        <v>20</v>
      </c>
      <c r="D15" s="5">
        <f t="shared" si="2"/>
        <v>44546</v>
      </c>
      <c r="E15" s="4" t="s">
        <v>24</v>
      </c>
      <c r="F15" s="5">
        <f t="shared" si="3"/>
        <v>44552</v>
      </c>
      <c r="G15" s="2">
        <f t="shared" si="0"/>
        <v>58860</v>
      </c>
      <c r="H15" s="2">
        <f t="shared" si="1"/>
        <v>11772</v>
      </c>
    </row>
    <row r="16" spans="1:8" ht="15">
      <c r="A16" s="3" t="s">
        <v>18</v>
      </c>
      <c r="B16" s="1">
        <v>55</v>
      </c>
      <c r="C16" s="4" t="s">
        <v>20</v>
      </c>
      <c r="D16" s="5">
        <f t="shared" si="2"/>
        <v>44553</v>
      </c>
      <c r="E16" s="4" t="s">
        <v>24</v>
      </c>
      <c r="F16" s="5">
        <f t="shared" si="3"/>
        <v>44559</v>
      </c>
      <c r="G16" s="2">
        <f t="shared" si="0"/>
        <v>53955</v>
      </c>
      <c r="H16" s="2">
        <f t="shared" si="1"/>
        <v>10791</v>
      </c>
    </row>
    <row r="17" spans="1:8" ht="15">
      <c r="A17" s="3" t="s">
        <v>19</v>
      </c>
      <c r="B17" s="1">
        <v>50</v>
      </c>
      <c r="C17" s="4" t="s">
        <v>20</v>
      </c>
      <c r="D17" s="5">
        <f t="shared" si="2"/>
        <v>44560</v>
      </c>
      <c r="E17" s="4" t="s">
        <v>24</v>
      </c>
      <c r="F17" s="5">
        <v>44574</v>
      </c>
      <c r="G17" s="2">
        <f t="shared" si="0"/>
        <v>49050</v>
      </c>
      <c r="H17" s="2">
        <f t="shared" si="1"/>
        <v>9810</v>
      </c>
    </row>
  </sheetData>
  <sheetProtection/>
  <mergeCells count="1">
    <mergeCell ref="B5:H5"/>
  </mergeCells>
  <printOptions/>
  <pageMargins left="0.75" right="0.75" top="1" bottom="1" header="0.5" footer="0.5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8" sqref="I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2021-06-18T12:37:08Z</cp:lastPrinted>
  <dcterms:created xsi:type="dcterms:W3CDTF">2016-01-27T11:40:48Z</dcterms:created>
  <dcterms:modified xsi:type="dcterms:W3CDTF">2021-10-07T07:57:40Z</dcterms:modified>
  <cp:category/>
  <cp:version/>
  <cp:contentType/>
  <cp:contentStatus/>
</cp:coreProperties>
</file>