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Documents\МТР 2023-2025\"/>
    </mc:Choice>
  </mc:AlternateContent>
  <xr:revisionPtr revIDLastSave="0" documentId="8_{80233BC3-971B-4F54-9352-AF107D6DD75A}" xr6:coauthVersionLast="36" xr6:coauthVersionMax="36" xr10:uidLastSave="{00000000-0000-0000-0000-000000000000}"/>
  <bookViews>
    <workbookView xWindow="0" yWindow="0" windowWidth="20490" windowHeight="7620" activeTab="2" xr2:uid="{00000000-000D-0000-FFFF-FFFF00000000}"/>
  </bookViews>
  <sheets>
    <sheet name="2023" sheetId="1" r:id="rId1"/>
    <sheet name="2024" sheetId="2" r:id="rId2"/>
    <sheet name="2025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3" l="1"/>
  <c r="M65" i="3"/>
  <c r="L65" i="3"/>
  <c r="K65" i="3"/>
  <c r="J65" i="3"/>
  <c r="I65" i="3"/>
  <c r="H65" i="3"/>
  <c r="G65" i="3"/>
  <c r="F65" i="3"/>
  <c r="E65" i="3"/>
  <c r="D65" i="3"/>
  <c r="C65" i="3"/>
  <c r="N65" i="2"/>
  <c r="M65" i="2"/>
  <c r="L65" i="2"/>
  <c r="K65" i="2"/>
  <c r="J65" i="2"/>
  <c r="I65" i="2"/>
  <c r="H65" i="2"/>
  <c r="G65" i="2"/>
  <c r="F65" i="2"/>
  <c r="E65" i="2"/>
  <c r="D65" i="2"/>
  <c r="C65" i="2"/>
  <c r="F66" i="3" l="1"/>
  <c r="C66" i="3"/>
  <c r="L66" i="3"/>
  <c r="I66" i="3"/>
  <c r="I66" i="2"/>
  <c r="F66" i="2"/>
  <c r="C66" i="2"/>
  <c r="L66" i="2"/>
  <c r="N68" i="1"/>
  <c r="M68" i="1"/>
  <c r="L68" i="1"/>
  <c r="K68" i="1"/>
  <c r="J68" i="1"/>
  <c r="I68" i="1"/>
  <c r="H68" i="1"/>
  <c r="G68" i="1"/>
  <c r="F68" i="1"/>
  <c r="E68" i="1"/>
  <c r="D68" i="1"/>
  <c r="C68" i="1"/>
  <c r="C67" i="3" l="1"/>
  <c r="I67" i="3"/>
  <c r="I67" i="2"/>
  <c r="C67" i="2"/>
  <c r="C69" i="1"/>
  <c r="I69" i="1"/>
  <c r="F69" i="1"/>
  <c r="L69" i="1"/>
  <c r="C68" i="3" l="1"/>
  <c r="C68" i="2"/>
  <c r="C70" i="1"/>
  <c r="I70" i="1"/>
  <c r="C71" i="1" l="1"/>
</calcChain>
</file>

<file path=xl/sharedStrings.xml><?xml version="1.0" encoding="utf-8"?>
<sst xmlns="http://schemas.openxmlformats.org/spreadsheetml/2006/main" count="200" uniqueCount="73">
  <si>
    <t xml:space="preserve">Приложение № 1 </t>
  </si>
  <si>
    <t>к Техническому заданию</t>
  </si>
  <si>
    <t>№ п/п</t>
  </si>
  <si>
    <t>Наименование обучения</t>
  </si>
  <si>
    <r>
      <t xml:space="preserve">Период обучения </t>
    </r>
    <r>
      <rPr>
        <sz val="12"/>
        <color theme="1"/>
        <rFont val="Calibri"/>
        <family val="2"/>
        <charset val="204"/>
        <scheme val="minor"/>
      </rPr>
      <t>(кол-во человек)</t>
    </r>
  </si>
  <si>
    <t>ИТОГО месяц</t>
  </si>
  <si>
    <t>ИТОГО квартал</t>
  </si>
  <si>
    <t>ИТОГО  6 месяцев</t>
  </si>
  <si>
    <t xml:space="preserve"> ИТОГО ГОД</t>
  </si>
  <si>
    <t xml:space="preserve"> План  по обязательной  подготовке, переподготовке и повышению квалификации персонала филиала "Смоленская ГРЭС" ПАО "Юнипро" на 2023 год </t>
  </si>
  <si>
    <t>Переподготовка по профессии: "Моторист багерной (шламовой) насосной"</t>
  </si>
  <si>
    <t>Переподготовка по профессии "Машинист компрессорных установок"</t>
  </si>
  <si>
    <t>Переподготовка по профессии "Машинист-обходчик  турбинного оборудования"</t>
  </si>
  <si>
    <t>Переподготовка по профессии "Машинист-обходчик по котельному оборудованию»</t>
  </si>
  <si>
    <t>Переподготовка по профессии "Машинист энергоблока"</t>
  </si>
  <si>
    <t>Подготовка по профессии "Оператор котельной</t>
  </si>
  <si>
    <t>Обучение по професии: "Изолировщик на термоизоляции"</t>
  </si>
  <si>
    <t>Переподготовка  по профессии "Огнеупорщик"</t>
  </si>
  <si>
    <t>Переподготовка по профессии "Аккумуляторщик"</t>
  </si>
  <si>
    <t>Переподготовка по профессии: "Стропальщик"</t>
  </si>
  <si>
    <t>Переподготовка по профессии "Паяльщик"</t>
  </si>
  <si>
    <t>Подготовка по профессии "Лифтер"</t>
  </si>
  <si>
    <t>Подготовка по профессии "Бетонщик"</t>
  </si>
  <si>
    <t>Переподготовка по профессии "Штукатур"</t>
  </si>
  <si>
    <t>Подготовка по профессии "Маляр"</t>
  </si>
  <si>
    <t>Переподготовка по профессии "Кровельщик"</t>
  </si>
  <si>
    <t>Переподготовка по профессии "Машинист подъемника-вышки"</t>
  </si>
  <si>
    <t>Переподготовка по профессии "Водитель погрузчика"</t>
  </si>
  <si>
    <t>Переподготовка по профессии "Электромеханик по лифтам"</t>
  </si>
  <si>
    <t>Переподготовка по профессии: «Электрослесарь»</t>
  </si>
  <si>
    <t>Повышение квалификации рабочих основных профессий на право работы на люльках подъемников (вышек)</t>
  </si>
  <si>
    <t>Специальный курс по подготовке рабочих, обслуживающих сосуды под избыточным давлением</t>
  </si>
  <si>
    <t>Специальный курс для подготовки рабочих, обслуживающих газопроводы, газовое оборудование с правом выполнения газоопасных работ</t>
  </si>
  <si>
    <t>Специальный курс по подготовке рабочих, обслуживающих трубопроводы пара и горячей воды</t>
  </si>
  <si>
    <t>Специальный курс  по подготовке рабочих по обслуживанию технических устройств, связанных с безопасностью при использовании неорганических жидких кислот и щелочей</t>
  </si>
  <si>
    <t>Обучение по программе «Охрана труда при работе в ограниченных и замкнутых пространствах»</t>
  </si>
  <si>
    <t>Обучение по охране труда при работе с высоконапорными и водоструйными аппаратами (мойки высокого давления)</t>
  </si>
  <si>
    <t>Обучение по правилам охраны труда при проведении водолазных работ</t>
  </si>
  <si>
    <t>Обучение персонала по безопасным методам и приемам при выполнении работ на высоте</t>
  </si>
  <si>
    <t>Повышение квалификации руководителей и специалистов по  Охране Труда</t>
  </si>
  <si>
    <t>Обучение Правилам  по охране труда на автомобильном транспорте</t>
  </si>
  <si>
    <t>Обучение мерам пожарной безопасности</t>
  </si>
  <si>
    <t>Профессиональная подготовка на право работы с опасными отходами</t>
  </si>
  <si>
    <t>Обучение по программе курсового обучения неосвобожденных работников, уполномоченных на решение задач в области ГО и защиты от ЧС</t>
  </si>
  <si>
    <t>Оказание первой помощи пострадавшим</t>
  </si>
  <si>
    <t>Повышение квалификации по  Правилам промышленная безопасность</t>
  </si>
  <si>
    <t>Повышение квалификации руководителей и специалистов  по Требованиям промышленной безопасности в химической, нефтехимической и нефтеперерабатывающей промышленности:Эксплуатация химически опасных производственных объектов (Б.1.1.)</t>
  </si>
  <si>
    <t>Повышение квалификации  руководителей и специалистов: Эксплуатация опасных производственных объектов нефтегазоперерабатывающих и нефтехимических производств (Б.1.2.)</t>
  </si>
  <si>
    <t>Повышение квалификации руководителей и специалистов: Эксплуатация опасных производственных объектов складов нефти и нефтепродуктов (Б.1.7)</t>
  </si>
  <si>
    <t>Повышение квалификации руководителей и специалистов: Строительство, реконструкция, техническое перевооружение, капитальный ремонт, консервация и ликвидация химически опасных производственных объектов (Б.1.9)</t>
  </si>
  <si>
    <t>Повышение квалификации руководителей и специалистов организаций: Безопасное ведение газоопасных, огневых и ремонтных работ  (Б.1.11.)</t>
  </si>
  <si>
    <t>Повышение квалификации руководителей и специалистов: Эксплуатация стационарных компрессорных установок, воздухопроводов и газопроводов (Б.1.13)</t>
  </si>
  <si>
    <t>Повышение квалификации  руководителей и специалистов: Производство водорода методом электролиза воды (Б.1.14)</t>
  </si>
  <si>
    <t>Повышение квалификации руководителей и специалистов: Производство и потребление продуктов разделения воздуха (Б.1.17.)</t>
  </si>
  <si>
    <t>Повышение квалификации руководителей и специалистов: Эксплуатация сетей газораспределения и газопотребления (Б.7.1)</t>
  </si>
  <si>
    <t>Повышение квалификации руководителей и специалистов: Проектирование, строительство, реконструкция, техническое перевооружение и капитальный ремонт сетей газораспределения и газопотребления (Б.7.3)</t>
  </si>
  <si>
    <t>Повышение квалификации  руководителей и специалистов: Эксплуатация опасных производственных объектов, на которых  используются котлы (паровые, водогрейные, электрические, а также с органическими и неорганическими теплоносителями) (Б.8.1)</t>
  </si>
  <si>
    <t>Повышение квалификации  руководителей и специалистов: Эксплуатация опасных производственных объектов, на которых используются трубопроводы пара и горячей воды (Б.8.2)</t>
  </si>
  <si>
    <t>Повышение квалификации руководителей и специалистов: Эксплуатация опасных производственных объектов, на которых используются сосуды, работающие под избыточным давлением (Б.8.3)</t>
  </si>
  <si>
    <t>Повышение квалификации руководителей и специалистов: Проектирование, строительство, реконструкция, капитальный ремонт и техническое перевооружение опасных производственных объектов, изготовление, монтаж (демонтаж), наладка, обслуживание и ремонт (реконструкция) оборудования, работающего под избыточным давлением, применяемого на опасных производственных объектах (Б.8.6)</t>
  </si>
  <si>
    <t>Повышение квалификации  руководителей и специалистов: Эксплуатация опасных производственных объектов на которых используются подъемные сооружения, предназначенные для подъема и перемещения грузов (Б.9.3)</t>
  </si>
  <si>
    <t>Повышение квалификации руководителей и специалистов: Эксплуатация опасных производственных объектов, на которых используются подъемные сооружения, предназначенные для подъема и транспортировки людей (Б.9.4)</t>
  </si>
  <si>
    <t>Повышение квалификации руководителей и специалистов: Монтаж, наладка, обслуживание, ремонт, реконструкция или модернизация подъемных сооружений, применяемых на опасных производственных объектах (Б.9.6)</t>
  </si>
  <si>
    <t>Повышение квалификации руководителей и специалистов по Требованиям промышленной безопасности при транспортировании опасных веществ автомобильным транспортом Б.10.2</t>
  </si>
  <si>
    <t>Повышение квалификации руководителей и специалистов:  : Гидротехнические сооружения объектов энергетики (В.2)</t>
  </si>
  <si>
    <t>Повышение квалификации  руководителей и специалистов организаций, осуществляющих эксплуатацию электроустановок (Г.1.1)</t>
  </si>
  <si>
    <t>Повышение квалификации по Правилам эксплуатации тепловых электрических станций (Г.2.1)</t>
  </si>
  <si>
    <t xml:space="preserve"> План  по обязательной  подготовке, переподготовке и повышению квалификации персонала филиала "Смоленская ГРЭС" ПАО "Юнипро" на 2024 год </t>
  </si>
  <si>
    <t>Инструктор по оказанию первой помощи</t>
  </si>
  <si>
    <t xml:space="preserve"> План  по обязательной  подготовке, переподготовке и повышению квалификации персонала филиала "Смоленская ГРЭС" ПАО "Юнипро" на 2025 год </t>
  </si>
  <si>
    <t>Переподготовка по профессии "Тракторист", кат . B  , C</t>
  </si>
  <si>
    <t>Переподготовка по профессии "Тракторист" кат.В, С</t>
  </si>
  <si>
    <t>Переподготовка по профессии "Тракторист" кат. B,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</si>
</sst>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Font="1" applyFill="1" applyBorder="1" applyAlignment="1">
      <alignment wrapText="1"/>
    </xf>
    <xf numFmtId="0" fontId="0" fillId="0" borderId="13" xfId="0" applyBorder="1"/>
    <xf numFmtId="0" fontId="5" fillId="0" borderId="0" xfId="0" applyFont="1"/>
    <xf numFmtId="0" fontId="0" fillId="0" borderId="0" xfId="0" applyFont="1" applyFill="1" applyBorder="1" applyAlignment="1">
      <alignment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opLeftCell="A60" workbookViewId="0">
      <selection activeCell="B66" sqref="B66"/>
    </sheetView>
  </sheetViews>
  <sheetFormatPr defaultRowHeight="15" x14ac:dyDescent="0.25"/>
  <cols>
    <col min="1" max="1" width="4.5703125" customWidth="1"/>
    <col min="2" max="2" width="62.85546875" customWidth="1"/>
    <col min="3" max="14" width="8.5703125" customWidth="1"/>
  </cols>
  <sheetData>
    <row r="1" spans="1:14" x14ac:dyDescent="0.25">
      <c r="B1" s="1"/>
      <c r="K1" t="s">
        <v>0</v>
      </c>
    </row>
    <row r="2" spans="1:14" x14ac:dyDescent="0.25">
      <c r="B2" s="1"/>
      <c r="K2" t="s">
        <v>1</v>
      </c>
    </row>
    <row r="3" spans="1:14" x14ac:dyDescent="0.25">
      <c r="B3" s="1"/>
    </row>
    <row r="4" spans="1:14" ht="30.75" customHeight="1" x14ac:dyDescent="0.25">
      <c r="B4" s="26" t="s">
        <v>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x14ac:dyDescent="0.25">
      <c r="B5" s="1"/>
    </row>
    <row r="6" spans="1:14" x14ac:dyDescent="0.25">
      <c r="B6" s="1"/>
    </row>
    <row r="7" spans="1:14" ht="15.75" x14ac:dyDescent="0.25">
      <c r="A7" s="27" t="s">
        <v>2</v>
      </c>
      <c r="B7" s="28" t="s">
        <v>3</v>
      </c>
      <c r="C7" s="29" t="s">
        <v>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7" customFormat="1" ht="11.25" x14ac:dyDescent="0.2">
      <c r="A8" s="27"/>
      <c r="B8" s="28"/>
      <c r="C8" s="9">
        <v>43831</v>
      </c>
      <c r="D8" s="9">
        <v>43862</v>
      </c>
      <c r="E8" s="9">
        <v>43891</v>
      </c>
      <c r="F8" s="9">
        <v>43922</v>
      </c>
      <c r="G8" s="9">
        <v>43952</v>
      </c>
      <c r="H8" s="9">
        <v>43983</v>
      </c>
      <c r="I8" s="9">
        <v>44013</v>
      </c>
      <c r="J8" s="9">
        <v>44044</v>
      </c>
      <c r="K8" s="9">
        <v>44075</v>
      </c>
      <c r="L8" s="9">
        <v>44105</v>
      </c>
      <c r="M8" s="9">
        <v>44136</v>
      </c>
      <c r="N8" s="9">
        <v>44166</v>
      </c>
    </row>
    <row r="9" spans="1:14" s="1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</row>
    <row r="10" spans="1:14" ht="30" x14ac:dyDescent="0.25">
      <c r="A10" s="17">
        <v>1</v>
      </c>
      <c r="B10" s="19" t="s">
        <v>10</v>
      </c>
      <c r="C10" s="18"/>
      <c r="D10" s="11"/>
      <c r="E10" s="11"/>
      <c r="F10" s="11">
        <v>1</v>
      </c>
      <c r="G10" s="11"/>
      <c r="H10" s="11"/>
      <c r="I10" s="11"/>
      <c r="J10" s="11"/>
      <c r="K10" s="11"/>
      <c r="L10" s="11"/>
      <c r="M10" s="11"/>
      <c r="N10" s="12"/>
    </row>
    <row r="11" spans="1:14" ht="30" x14ac:dyDescent="0.25">
      <c r="A11" s="17">
        <v>2</v>
      </c>
      <c r="B11" s="19" t="s">
        <v>11</v>
      </c>
      <c r="C11" s="15"/>
      <c r="D11" s="11"/>
      <c r="E11" s="11"/>
      <c r="F11" s="11"/>
      <c r="G11" s="11"/>
      <c r="H11" s="11"/>
      <c r="I11" s="11"/>
      <c r="J11" s="11"/>
      <c r="K11" s="11">
        <v>1</v>
      </c>
      <c r="L11" s="11"/>
      <c r="M11" s="11"/>
      <c r="N11" s="12"/>
    </row>
    <row r="12" spans="1:14" ht="30" x14ac:dyDescent="0.25">
      <c r="A12" s="17">
        <v>3</v>
      </c>
      <c r="B12" s="19" t="s">
        <v>12</v>
      </c>
      <c r="C12" s="15"/>
      <c r="D12" s="11">
        <v>2</v>
      </c>
      <c r="E12" s="11"/>
      <c r="F12" s="11"/>
      <c r="G12" s="11">
        <v>2</v>
      </c>
      <c r="H12" s="11"/>
      <c r="I12" s="11">
        <v>1</v>
      </c>
      <c r="J12" s="11"/>
      <c r="K12" s="11"/>
      <c r="L12" s="11">
        <v>1</v>
      </c>
      <c r="M12" s="11"/>
      <c r="N12" s="12"/>
    </row>
    <row r="13" spans="1:14" ht="30" x14ac:dyDescent="0.25">
      <c r="A13" s="17">
        <v>4</v>
      </c>
      <c r="B13" s="19" t="s">
        <v>13</v>
      </c>
      <c r="C13" s="15">
        <v>2</v>
      </c>
      <c r="D13" s="11"/>
      <c r="E13" s="11">
        <v>1</v>
      </c>
      <c r="F13" s="11"/>
      <c r="G13" s="11">
        <v>2</v>
      </c>
      <c r="H13" s="11"/>
      <c r="I13" s="11">
        <v>1</v>
      </c>
      <c r="J13" s="11"/>
      <c r="K13" s="11"/>
      <c r="L13" s="11"/>
      <c r="M13" s="11"/>
      <c r="N13" s="12"/>
    </row>
    <row r="14" spans="1:14" x14ac:dyDescent="0.25">
      <c r="A14" s="17">
        <v>5</v>
      </c>
      <c r="B14" s="19" t="s">
        <v>14</v>
      </c>
      <c r="C14" s="15">
        <v>1</v>
      </c>
      <c r="D14" s="11"/>
      <c r="E14" s="11"/>
      <c r="F14" s="11"/>
      <c r="G14" s="11">
        <v>1</v>
      </c>
      <c r="H14" s="11"/>
      <c r="I14" s="11"/>
      <c r="J14" s="11"/>
      <c r="K14" s="11">
        <v>1</v>
      </c>
      <c r="L14" s="11"/>
      <c r="M14" s="11"/>
      <c r="N14" s="12"/>
    </row>
    <row r="15" spans="1:14" x14ac:dyDescent="0.25">
      <c r="A15" s="17">
        <v>6</v>
      </c>
      <c r="B15" s="19" t="s">
        <v>15</v>
      </c>
      <c r="C15" s="15"/>
      <c r="D15" s="11">
        <v>1</v>
      </c>
      <c r="E15" s="11"/>
      <c r="F15" s="11"/>
      <c r="G15" s="11"/>
      <c r="H15" s="11">
        <v>1</v>
      </c>
      <c r="I15" s="11"/>
      <c r="J15" s="11"/>
      <c r="K15" s="11">
        <v>1</v>
      </c>
      <c r="L15" s="11"/>
      <c r="M15" s="11"/>
      <c r="N15" s="12"/>
    </row>
    <row r="16" spans="1:14" x14ac:dyDescent="0.25">
      <c r="A16" s="17">
        <v>7</v>
      </c>
      <c r="B16" s="19" t="s">
        <v>16</v>
      </c>
      <c r="C16" s="15">
        <v>1</v>
      </c>
      <c r="D16" s="11">
        <v>1</v>
      </c>
      <c r="E16" s="11"/>
      <c r="F16" s="11"/>
      <c r="G16" s="11"/>
      <c r="H16" s="11"/>
      <c r="I16" s="11"/>
      <c r="J16" s="11">
        <v>2</v>
      </c>
      <c r="K16" s="11"/>
      <c r="L16" s="11"/>
      <c r="M16" s="11"/>
      <c r="N16" s="12"/>
    </row>
    <row r="17" spans="1:14" x14ac:dyDescent="0.25">
      <c r="A17" s="17">
        <v>8</v>
      </c>
      <c r="B17" s="19" t="s">
        <v>17</v>
      </c>
      <c r="C17" s="15">
        <v>1</v>
      </c>
      <c r="D17" s="11"/>
      <c r="E17" s="11"/>
      <c r="F17" s="11"/>
      <c r="G17" s="11"/>
      <c r="H17" s="11"/>
      <c r="I17" s="11"/>
      <c r="J17" s="11">
        <v>2</v>
      </c>
      <c r="K17" s="11"/>
      <c r="L17" s="11">
        <v>1</v>
      </c>
      <c r="M17" s="11"/>
      <c r="N17" s="12"/>
    </row>
    <row r="18" spans="1:14" x14ac:dyDescent="0.25">
      <c r="A18" s="17">
        <v>9</v>
      </c>
      <c r="B18" s="19" t="s">
        <v>18</v>
      </c>
      <c r="C18" s="15"/>
      <c r="D18" s="11"/>
      <c r="E18" s="11"/>
      <c r="F18" s="11">
        <v>1</v>
      </c>
      <c r="G18" s="11"/>
      <c r="H18" s="11"/>
      <c r="I18" s="11"/>
      <c r="J18" s="11"/>
      <c r="K18" s="11"/>
      <c r="L18" s="11"/>
      <c r="M18" s="11">
        <v>1</v>
      </c>
      <c r="N18" s="12"/>
    </row>
    <row r="19" spans="1:14" x14ac:dyDescent="0.25">
      <c r="A19" s="17">
        <v>10</v>
      </c>
      <c r="B19" s="19" t="s">
        <v>19</v>
      </c>
      <c r="C19" s="15"/>
      <c r="D19" s="11">
        <v>1</v>
      </c>
      <c r="E19" s="11">
        <v>1</v>
      </c>
      <c r="F19" s="11"/>
      <c r="G19" s="11"/>
      <c r="H19" s="11"/>
      <c r="I19" s="11"/>
      <c r="J19" s="11"/>
      <c r="K19" s="11"/>
      <c r="L19" s="11"/>
      <c r="M19" s="11">
        <v>1</v>
      </c>
      <c r="N19" s="12">
        <v>1</v>
      </c>
    </row>
    <row r="20" spans="1:14" x14ac:dyDescent="0.25">
      <c r="A20" s="17">
        <v>11</v>
      </c>
      <c r="B20" s="19" t="s">
        <v>20</v>
      </c>
      <c r="C20" s="15"/>
      <c r="D20" s="11"/>
      <c r="E20" s="11"/>
      <c r="F20" s="11"/>
      <c r="G20" s="11"/>
      <c r="H20" s="11"/>
      <c r="I20" s="11"/>
      <c r="J20" s="11">
        <v>1</v>
      </c>
      <c r="K20" s="11"/>
      <c r="L20" s="11"/>
      <c r="M20" s="11"/>
      <c r="N20" s="12">
        <v>1</v>
      </c>
    </row>
    <row r="21" spans="1:14" x14ac:dyDescent="0.25">
      <c r="A21" s="17">
        <v>12</v>
      </c>
      <c r="B21" s="19" t="s">
        <v>21</v>
      </c>
      <c r="C21" s="15"/>
      <c r="D21" s="11">
        <v>1</v>
      </c>
      <c r="E21" s="11"/>
      <c r="F21" s="11"/>
      <c r="G21" s="11"/>
      <c r="H21" s="11">
        <v>1</v>
      </c>
      <c r="I21" s="11"/>
      <c r="J21" s="11"/>
      <c r="K21" s="11"/>
      <c r="L21" s="11"/>
      <c r="M21" s="11"/>
      <c r="N21" s="12"/>
    </row>
    <row r="22" spans="1:14" x14ac:dyDescent="0.25">
      <c r="A22" s="17">
        <v>13</v>
      </c>
      <c r="B22" s="19" t="s">
        <v>22</v>
      </c>
      <c r="C22" s="15"/>
      <c r="D22" s="11"/>
      <c r="E22" s="11">
        <v>1</v>
      </c>
      <c r="F22" s="11"/>
      <c r="G22" s="11"/>
      <c r="H22" s="11">
        <v>1</v>
      </c>
      <c r="I22" s="11">
        <v>1</v>
      </c>
      <c r="J22" s="11"/>
      <c r="K22" s="11"/>
      <c r="L22" s="11">
        <v>2</v>
      </c>
      <c r="M22" s="11"/>
      <c r="N22" s="12"/>
    </row>
    <row r="23" spans="1:14" x14ac:dyDescent="0.25">
      <c r="A23" s="17">
        <v>14</v>
      </c>
      <c r="B23" s="19" t="s">
        <v>23</v>
      </c>
      <c r="C23" s="15"/>
      <c r="D23" s="11"/>
      <c r="E23" s="11"/>
      <c r="F23" s="11">
        <v>1</v>
      </c>
      <c r="G23" s="11"/>
      <c r="H23" s="11">
        <v>1</v>
      </c>
      <c r="I23" s="11">
        <v>1</v>
      </c>
      <c r="J23" s="11"/>
      <c r="K23" s="11"/>
      <c r="L23" s="11">
        <v>1</v>
      </c>
      <c r="M23" s="11">
        <v>1</v>
      </c>
      <c r="N23" s="12"/>
    </row>
    <row r="24" spans="1:14" x14ac:dyDescent="0.25">
      <c r="A24" s="17">
        <v>15</v>
      </c>
      <c r="B24" s="19" t="s">
        <v>24</v>
      </c>
      <c r="C24" s="15">
        <v>1</v>
      </c>
      <c r="D24" s="11"/>
      <c r="E24" s="11"/>
      <c r="F24" s="11">
        <v>1</v>
      </c>
      <c r="G24" s="11"/>
      <c r="H24" s="11">
        <v>1</v>
      </c>
      <c r="I24" s="11"/>
      <c r="J24" s="11"/>
      <c r="K24" s="11">
        <v>1</v>
      </c>
      <c r="L24" s="11"/>
      <c r="M24" s="11">
        <v>1</v>
      </c>
      <c r="N24" s="12"/>
    </row>
    <row r="25" spans="1:14" x14ac:dyDescent="0.25">
      <c r="A25" s="17">
        <v>16</v>
      </c>
      <c r="B25" s="19" t="s">
        <v>25</v>
      </c>
      <c r="C25" s="15">
        <v>1</v>
      </c>
      <c r="D25" s="11"/>
      <c r="E25" s="11"/>
      <c r="F25" s="11"/>
      <c r="G25" s="11"/>
      <c r="H25" s="11"/>
      <c r="I25" s="11"/>
      <c r="J25" s="11"/>
      <c r="K25" s="11">
        <v>2</v>
      </c>
      <c r="L25" s="11"/>
      <c r="M25" s="11">
        <v>2</v>
      </c>
      <c r="N25" s="12"/>
    </row>
    <row r="26" spans="1:14" x14ac:dyDescent="0.25">
      <c r="A26" s="17">
        <v>17</v>
      </c>
      <c r="B26" s="19" t="s">
        <v>26</v>
      </c>
      <c r="C26" s="15"/>
      <c r="D26" s="11"/>
      <c r="E26" s="11">
        <v>1</v>
      </c>
      <c r="F26" s="11"/>
      <c r="G26" s="11"/>
      <c r="H26" s="11">
        <v>1</v>
      </c>
      <c r="I26" s="11"/>
      <c r="J26" s="11"/>
      <c r="K26" s="11"/>
      <c r="L26" s="11"/>
      <c r="M26" s="11"/>
      <c r="N26" s="12"/>
    </row>
    <row r="27" spans="1:14" x14ac:dyDescent="0.25">
      <c r="A27" s="17">
        <v>18</v>
      </c>
      <c r="B27" s="19" t="s">
        <v>27</v>
      </c>
      <c r="C27" s="15"/>
      <c r="D27" s="11"/>
      <c r="E27" s="11"/>
      <c r="F27" s="11"/>
      <c r="G27" s="11"/>
      <c r="H27" s="11"/>
      <c r="I27" s="11"/>
      <c r="J27" s="11"/>
      <c r="K27" s="11">
        <v>1</v>
      </c>
      <c r="L27" s="11"/>
      <c r="M27" s="11"/>
      <c r="N27" s="12"/>
    </row>
    <row r="28" spans="1:14" x14ac:dyDescent="0.25">
      <c r="A28" s="17">
        <v>19</v>
      </c>
      <c r="B28" s="19" t="s">
        <v>72</v>
      </c>
      <c r="C28" s="15"/>
      <c r="D28" s="11"/>
      <c r="E28" s="11">
        <v>3</v>
      </c>
      <c r="F28" s="11"/>
      <c r="G28" s="11"/>
      <c r="H28" s="11"/>
      <c r="I28" s="11"/>
      <c r="J28" s="11"/>
      <c r="K28" s="11"/>
      <c r="L28" s="11"/>
      <c r="M28" s="11"/>
      <c r="N28" s="12"/>
    </row>
    <row r="29" spans="1:14" x14ac:dyDescent="0.25">
      <c r="A29" s="17">
        <v>20</v>
      </c>
      <c r="B29" s="19" t="s">
        <v>28</v>
      </c>
      <c r="C29" s="15"/>
      <c r="D29" s="11">
        <v>1</v>
      </c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x14ac:dyDescent="0.25">
      <c r="A30" s="17">
        <v>21</v>
      </c>
      <c r="B30" s="19" t="s">
        <v>29</v>
      </c>
      <c r="C30" s="15"/>
      <c r="D30" s="11"/>
      <c r="E30" s="11"/>
      <c r="F30" s="11">
        <v>1</v>
      </c>
      <c r="G30" s="11"/>
      <c r="H30" s="11"/>
      <c r="I30" s="11"/>
      <c r="J30" s="11">
        <v>1</v>
      </c>
      <c r="K30" s="11"/>
      <c r="L30" s="11"/>
      <c r="M30" s="11"/>
      <c r="N30" s="12"/>
    </row>
    <row r="31" spans="1:14" ht="30" x14ac:dyDescent="0.25">
      <c r="A31" s="17">
        <v>22</v>
      </c>
      <c r="B31" s="19" t="s">
        <v>30</v>
      </c>
      <c r="C31" s="15"/>
      <c r="D31" s="11"/>
      <c r="E31" s="11"/>
      <c r="F31" s="11"/>
      <c r="G31" s="11">
        <v>2</v>
      </c>
      <c r="H31" s="11"/>
      <c r="I31" s="11"/>
      <c r="J31" s="11">
        <v>1</v>
      </c>
      <c r="K31" s="11"/>
      <c r="L31" s="11"/>
      <c r="M31" s="11">
        <v>1</v>
      </c>
      <c r="N31" s="12"/>
    </row>
    <row r="32" spans="1:14" ht="36" customHeight="1" x14ac:dyDescent="0.25">
      <c r="A32" s="17">
        <v>23</v>
      </c>
      <c r="B32" s="19" t="s">
        <v>31</v>
      </c>
      <c r="C32" s="15"/>
      <c r="D32" s="11">
        <v>2</v>
      </c>
      <c r="E32" s="11"/>
      <c r="F32" s="11"/>
      <c r="G32" s="11">
        <v>2</v>
      </c>
      <c r="H32" s="11"/>
      <c r="I32" s="11">
        <v>1</v>
      </c>
      <c r="J32" s="11"/>
      <c r="K32" s="11"/>
      <c r="L32" s="11">
        <v>1</v>
      </c>
      <c r="M32" s="11"/>
      <c r="N32" s="12"/>
    </row>
    <row r="33" spans="1:14" ht="48" customHeight="1" x14ac:dyDescent="0.25">
      <c r="A33" s="17">
        <v>24</v>
      </c>
      <c r="B33" s="19" t="s">
        <v>32</v>
      </c>
      <c r="C33" s="15">
        <v>2</v>
      </c>
      <c r="D33" s="11"/>
      <c r="E33" s="11">
        <v>1</v>
      </c>
      <c r="F33" s="11"/>
      <c r="G33" s="11">
        <v>2</v>
      </c>
      <c r="H33" s="11"/>
      <c r="I33" s="11">
        <v>1</v>
      </c>
      <c r="J33" s="11"/>
      <c r="K33" s="11"/>
      <c r="L33" s="11">
        <v>2</v>
      </c>
      <c r="M33" s="11">
        <v>2</v>
      </c>
      <c r="N33" s="12"/>
    </row>
    <row r="34" spans="1:14" ht="33" customHeight="1" x14ac:dyDescent="0.25">
      <c r="A34" s="17">
        <v>25</v>
      </c>
      <c r="B34" s="19" t="s">
        <v>33</v>
      </c>
      <c r="C34" s="15"/>
      <c r="D34" s="11">
        <v>2</v>
      </c>
      <c r="E34" s="11"/>
      <c r="F34" s="11"/>
      <c r="G34" s="11">
        <v>2</v>
      </c>
      <c r="H34" s="11"/>
      <c r="I34" s="11">
        <v>2</v>
      </c>
      <c r="J34" s="11"/>
      <c r="K34" s="11"/>
      <c r="L34" s="11">
        <v>2</v>
      </c>
      <c r="M34" s="11"/>
      <c r="N34" s="12"/>
    </row>
    <row r="35" spans="1:14" ht="58.5" customHeight="1" x14ac:dyDescent="0.25">
      <c r="A35" s="17">
        <v>26</v>
      </c>
      <c r="B35" s="19" t="s">
        <v>34</v>
      </c>
      <c r="C35" s="15"/>
      <c r="D35" s="11"/>
      <c r="E35" s="11"/>
      <c r="F35" s="11"/>
      <c r="G35" s="11"/>
      <c r="H35" s="11"/>
      <c r="I35" s="11"/>
      <c r="J35" s="11"/>
      <c r="K35" s="11">
        <v>1</v>
      </c>
      <c r="L35" s="11">
        <v>1</v>
      </c>
      <c r="M35" s="11"/>
      <c r="N35" s="12"/>
    </row>
    <row r="36" spans="1:14" ht="30" x14ac:dyDescent="0.25">
      <c r="A36" s="17">
        <v>27</v>
      </c>
      <c r="B36" s="19" t="s">
        <v>35</v>
      </c>
      <c r="C36" s="15">
        <v>3</v>
      </c>
      <c r="D36" s="11">
        <v>2</v>
      </c>
      <c r="E36" s="11">
        <v>5</v>
      </c>
      <c r="F36" s="11">
        <v>3</v>
      </c>
      <c r="G36" s="11">
        <v>20</v>
      </c>
      <c r="H36" s="11">
        <v>3</v>
      </c>
      <c r="I36" s="11">
        <v>3</v>
      </c>
      <c r="J36" s="11">
        <v>15</v>
      </c>
      <c r="K36" s="11">
        <v>1</v>
      </c>
      <c r="L36" s="11">
        <v>5</v>
      </c>
      <c r="M36" s="11">
        <v>5</v>
      </c>
      <c r="N36" s="12">
        <v>5</v>
      </c>
    </row>
    <row r="37" spans="1:14" ht="30" x14ac:dyDescent="0.25">
      <c r="A37" s="17">
        <v>28</v>
      </c>
      <c r="B37" s="19" t="s">
        <v>36</v>
      </c>
      <c r="C37" s="15"/>
      <c r="D37" s="11">
        <v>2</v>
      </c>
      <c r="E37" s="11"/>
      <c r="F37" s="11"/>
      <c r="G37" s="11">
        <v>2</v>
      </c>
      <c r="H37" s="11"/>
      <c r="I37" s="11">
        <v>1</v>
      </c>
      <c r="J37" s="11"/>
      <c r="K37" s="11"/>
      <c r="L37" s="11">
        <v>1</v>
      </c>
      <c r="M37" s="11"/>
      <c r="N37" s="12"/>
    </row>
    <row r="38" spans="1:14" ht="30" x14ac:dyDescent="0.25">
      <c r="A38" s="17">
        <v>29</v>
      </c>
      <c r="B38" s="19" t="s">
        <v>37</v>
      </c>
      <c r="C38" s="1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>
        <v>1</v>
      </c>
    </row>
    <row r="39" spans="1:14" ht="30" x14ac:dyDescent="0.25">
      <c r="A39" s="17">
        <v>30</v>
      </c>
      <c r="B39" s="19" t="s">
        <v>38</v>
      </c>
      <c r="C39" s="15">
        <v>1</v>
      </c>
      <c r="D39" s="11">
        <v>2</v>
      </c>
      <c r="E39" s="11">
        <v>1</v>
      </c>
      <c r="F39" s="11">
        <v>15</v>
      </c>
      <c r="G39" s="11">
        <v>2</v>
      </c>
      <c r="H39" s="11">
        <v>6</v>
      </c>
      <c r="I39" s="11">
        <v>7</v>
      </c>
      <c r="J39" s="11">
        <v>5</v>
      </c>
      <c r="K39" s="11">
        <v>10</v>
      </c>
      <c r="L39" s="11">
        <v>10</v>
      </c>
      <c r="M39" s="11">
        <v>15</v>
      </c>
      <c r="N39" s="12">
        <v>7</v>
      </c>
    </row>
    <row r="40" spans="1:14" ht="30" x14ac:dyDescent="0.25">
      <c r="A40" s="17">
        <v>31</v>
      </c>
      <c r="B40" s="19" t="s">
        <v>39</v>
      </c>
      <c r="C40" s="15">
        <v>1</v>
      </c>
      <c r="D40" s="11">
        <v>1</v>
      </c>
      <c r="E40" s="11">
        <v>39</v>
      </c>
      <c r="F40" s="11">
        <v>2</v>
      </c>
      <c r="G40" s="11">
        <v>5</v>
      </c>
      <c r="H40" s="11">
        <v>3</v>
      </c>
      <c r="I40" s="11">
        <v>8</v>
      </c>
      <c r="J40" s="11">
        <v>20</v>
      </c>
      <c r="K40" s="11">
        <v>1</v>
      </c>
      <c r="L40" s="11">
        <v>1</v>
      </c>
      <c r="M40" s="11">
        <v>5</v>
      </c>
      <c r="N40" s="12">
        <v>2</v>
      </c>
    </row>
    <row r="41" spans="1:14" ht="30" x14ac:dyDescent="0.25">
      <c r="A41" s="17">
        <v>32</v>
      </c>
      <c r="B41" s="19" t="s">
        <v>40</v>
      </c>
      <c r="C41" s="15">
        <v>1</v>
      </c>
      <c r="D41" s="11"/>
      <c r="E41" s="11"/>
      <c r="F41" s="11"/>
      <c r="G41" s="11">
        <v>1</v>
      </c>
      <c r="H41" s="11"/>
      <c r="I41" s="11"/>
      <c r="J41" s="11"/>
      <c r="K41" s="11"/>
      <c r="L41" s="11"/>
      <c r="M41" s="11"/>
      <c r="N41" s="12">
        <v>1</v>
      </c>
    </row>
    <row r="42" spans="1:14" ht="21" customHeight="1" x14ac:dyDescent="0.25">
      <c r="A42" s="17">
        <v>33</v>
      </c>
      <c r="B42" s="19" t="s">
        <v>41</v>
      </c>
      <c r="C42" s="15">
        <v>2</v>
      </c>
      <c r="D42" s="11">
        <v>3</v>
      </c>
      <c r="E42" s="11"/>
      <c r="F42" s="11">
        <v>1</v>
      </c>
      <c r="G42" s="11">
        <v>1</v>
      </c>
      <c r="H42" s="11">
        <v>5</v>
      </c>
      <c r="I42" s="11">
        <v>3</v>
      </c>
      <c r="J42" s="11"/>
      <c r="K42" s="11">
        <v>4</v>
      </c>
      <c r="L42" s="11"/>
      <c r="M42" s="11"/>
      <c r="N42" s="12">
        <v>1</v>
      </c>
    </row>
    <row r="43" spans="1:14" ht="30" x14ac:dyDescent="0.25">
      <c r="A43" s="17">
        <v>34</v>
      </c>
      <c r="B43" s="19" t="s">
        <v>42</v>
      </c>
      <c r="C43" s="15"/>
      <c r="D43" s="11">
        <v>3</v>
      </c>
      <c r="E43" s="11"/>
      <c r="F43" s="11"/>
      <c r="G43" s="11"/>
      <c r="H43" s="11"/>
      <c r="I43" s="11">
        <v>2</v>
      </c>
      <c r="J43" s="11"/>
      <c r="K43" s="11"/>
      <c r="L43" s="11">
        <v>4</v>
      </c>
      <c r="M43" s="11"/>
      <c r="N43" s="12"/>
    </row>
    <row r="44" spans="1:14" ht="45" x14ac:dyDescent="0.25">
      <c r="A44" s="17">
        <v>35</v>
      </c>
      <c r="B44" s="19" t="s">
        <v>43</v>
      </c>
      <c r="C44" s="15"/>
      <c r="D44" s="11"/>
      <c r="E44" s="11"/>
      <c r="F44" s="11">
        <v>3</v>
      </c>
      <c r="G44" s="11"/>
      <c r="H44" s="11"/>
      <c r="I44" s="11"/>
      <c r="J44" s="11"/>
      <c r="K44" s="11">
        <v>2</v>
      </c>
      <c r="L44" s="11"/>
      <c r="M44" s="11"/>
      <c r="N44" s="12"/>
    </row>
    <row r="45" spans="1:14" x14ac:dyDescent="0.25">
      <c r="A45" s="17">
        <v>36</v>
      </c>
      <c r="B45" s="19" t="s">
        <v>44</v>
      </c>
      <c r="C45" s="15">
        <v>5</v>
      </c>
      <c r="D45" s="11">
        <v>7</v>
      </c>
      <c r="E45" s="11">
        <v>3</v>
      </c>
      <c r="F45" s="11">
        <v>5</v>
      </c>
      <c r="G45" s="11">
        <v>2</v>
      </c>
      <c r="H45" s="11">
        <v>15</v>
      </c>
      <c r="I45" s="11">
        <v>2</v>
      </c>
      <c r="J45" s="11">
        <v>5</v>
      </c>
      <c r="K45" s="11">
        <v>1</v>
      </c>
      <c r="L45" s="11">
        <v>5</v>
      </c>
      <c r="M45" s="11">
        <v>5</v>
      </c>
      <c r="N45" s="12">
        <v>5</v>
      </c>
    </row>
    <row r="46" spans="1:14" ht="30" x14ac:dyDescent="0.25">
      <c r="A46" s="17">
        <v>37</v>
      </c>
      <c r="B46" s="20" t="s">
        <v>45</v>
      </c>
      <c r="C46" s="15"/>
      <c r="D46" s="11">
        <v>1</v>
      </c>
      <c r="E46" s="11"/>
      <c r="F46" s="11">
        <v>4</v>
      </c>
      <c r="G46" s="11">
        <v>1</v>
      </c>
      <c r="H46" s="11"/>
      <c r="I46" s="11"/>
      <c r="J46" s="11"/>
      <c r="K46" s="11">
        <v>3</v>
      </c>
      <c r="L46" s="11">
        <v>2</v>
      </c>
      <c r="M46" s="11">
        <v>7</v>
      </c>
      <c r="N46" s="12"/>
    </row>
    <row r="47" spans="1:14" ht="80.25" customHeight="1" x14ac:dyDescent="0.25">
      <c r="A47" s="17">
        <v>38</v>
      </c>
      <c r="B47" s="20" t="s">
        <v>46</v>
      </c>
      <c r="C47" s="15"/>
      <c r="D47" s="11"/>
      <c r="E47" s="11"/>
      <c r="F47" s="11"/>
      <c r="G47" s="11">
        <v>2</v>
      </c>
      <c r="H47" s="11"/>
      <c r="I47" s="11"/>
      <c r="J47" s="11">
        <v>1</v>
      </c>
      <c r="K47" s="11">
        <v>5</v>
      </c>
      <c r="L47" s="11">
        <v>2</v>
      </c>
      <c r="M47" s="11"/>
      <c r="N47" s="12"/>
    </row>
    <row r="48" spans="1:14" ht="61.5" customHeight="1" x14ac:dyDescent="0.25">
      <c r="A48" s="17">
        <v>39</v>
      </c>
      <c r="B48" s="20" t="s">
        <v>47</v>
      </c>
      <c r="C48" s="15"/>
      <c r="D48" s="11"/>
      <c r="E48" s="11">
        <v>1</v>
      </c>
      <c r="F48" s="11"/>
      <c r="G48" s="11"/>
      <c r="H48" s="11"/>
      <c r="I48" s="11"/>
      <c r="J48" s="11"/>
      <c r="K48" s="11"/>
      <c r="L48" s="11"/>
      <c r="M48" s="11"/>
      <c r="N48" s="12"/>
    </row>
    <row r="49" spans="1:14" ht="45" x14ac:dyDescent="0.25">
      <c r="A49" s="17">
        <v>40</v>
      </c>
      <c r="B49" s="20" t="s">
        <v>48</v>
      </c>
      <c r="C49" s="15"/>
      <c r="D49" s="11"/>
      <c r="E49" s="11">
        <v>1</v>
      </c>
      <c r="F49" s="11"/>
      <c r="G49" s="11"/>
      <c r="H49" s="11"/>
      <c r="I49" s="11"/>
      <c r="J49" s="11"/>
      <c r="K49" s="11"/>
      <c r="L49" s="11"/>
      <c r="M49" s="11"/>
      <c r="N49" s="12"/>
    </row>
    <row r="50" spans="1:14" ht="72" customHeight="1" x14ac:dyDescent="0.25">
      <c r="A50" s="17">
        <v>41</v>
      </c>
      <c r="B50" s="20" t="s">
        <v>49</v>
      </c>
      <c r="C50" s="15"/>
      <c r="D50" s="11"/>
      <c r="E50" s="11"/>
      <c r="F50" s="11">
        <v>1</v>
      </c>
      <c r="G50" s="11"/>
      <c r="H50" s="11"/>
      <c r="I50" s="11"/>
      <c r="J50" s="11"/>
      <c r="K50" s="11"/>
      <c r="L50" s="11"/>
      <c r="M50" s="11"/>
      <c r="N50" s="12"/>
    </row>
    <row r="51" spans="1:14" ht="45" x14ac:dyDescent="0.25">
      <c r="A51" s="17">
        <v>42</v>
      </c>
      <c r="B51" s="20" t="s">
        <v>50</v>
      </c>
      <c r="C51" s="15"/>
      <c r="D51" s="11"/>
      <c r="E51" s="11"/>
      <c r="F51" s="11">
        <v>1</v>
      </c>
      <c r="G51" s="11"/>
      <c r="H51" s="11"/>
      <c r="I51" s="11"/>
      <c r="J51" s="11"/>
      <c r="K51" s="11"/>
      <c r="L51" s="11"/>
      <c r="M51" s="11"/>
      <c r="N51" s="12"/>
    </row>
    <row r="52" spans="1:14" ht="45" x14ac:dyDescent="0.25">
      <c r="A52" s="17">
        <v>43</v>
      </c>
      <c r="B52" s="20" t="s">
        <v>51</v>
      </c>
      <c r="C52" s="15"/>
      <c r="D52" s="11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4" ht="30" x14ac:dyDescent="0.25">
      <c r="A53" s="17">
        <v>44</v>
      </c>
      <c r="B53" s="20" t="s">
        <v>52</v>
      </c>
      <c r="C53" s="15"/>
      <c r="D53" s="11">
        <v>1</v>
      </c>
      <c r="E53" s="11"/>
      <c r="F53" s="11"/>
      <c r="G53" s="11"/>
      <c r="H53" s="11"/>
      <c r="I53" s="11"/>
      <c r="J53" s="11"/>
      <c r="K53" s="11"/>
      <c r="L53" s="11"/>
      <c r="M53" s="11"/>
      <c r="N53" s="12"/>
    </row>
    <row r="54" spans="1:14" ht="45" x14ac:dyDescent="0.25">
      <c r="A54" s="17">
        <v>45</v>
      </c>
      <c r="B54" s="20" t="s">
        <v>53</v>
      </c>
      <c r="C54" s="15">
        <v>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</row>
    <row r="55" spans="1:14" ht="41.25" customHeight="1" x14ac:dyDescent="0.25">
      <c r="A55" s="17">
        <v>46</v>
      </c>
      <c r="B55" s="19" t="s">
        <v>54</v>
      </c>
      <c r="C55" s="15"/>
      <c r="D55" s="11"/>
      <c r="E55" s="11">
        <v>2</v>
      </c>
      <c r="F55" s="11"/>
      <c r="G55" s="11"/>
      <c r="H55" s="11"/>
      <c r="I55" s="11">
        <v>2</v>
      </c>
      <c r="J55" s="11"/>
      <c r="K55" s="11"/>
      <c r="L55" s="11">
        <v>2</v>
      </c>
      <c r="M55" s="11">
        <v>2</v>
      </c>
      <c r="N55" s="12"/>
    </row>
    <row r="56" spans="1:14" ht="60.75" customHeight="1" x14ac:dyDescent="0.25">
      <c r="A56" s="17">
        <v>47</v>
      </c>
      <c r="B56" s="19" t="s">
        <v>55</v>
      </c>
      <c r="C56" s="15"/>
      <c r="D56" s="11"/>
      <c r="E56" s="11"/>
      <c r="F56" s="11"/>
      <c r="G56" s="11">
        <v>1</v>
      </c>
      <c r="H56" s="11"/>
      <c r="I56" s="11"/>
      <c r="J56" s="11"/>
      <c r="K56" s="11"/>
      <c r="L56" s="11"/>
      <c r="M56" s="11"/>
      <c r="N56" s="12"/>
    </row>
    <row r="57" spans="1:14" ht="76.5" customHeight="1" x14ac:dyDescent="0.25">
      <c r="A57" s="17">
        <v>48</v>
      </c>
      <c r="B57" s="19" t="s">
        <v>56</v>
      </c>
      <c r="C57" s="15"/>
      <c r="D57" s="11"/>
      <c r="E57" s="11">
        <v>3</v>
      </c>
      <c r="F57" s="11"/>
      <c r="G57" s="11"/>
      <c r="H57" s="11"/>
      <c r="I57" s="11">
        <v>5</v>
      </c>
      <c r="J57" s="11"/>
      <c r="K57" s="11">
        <v>2</v>
      </c>
      <c r="L57" s="11"/>
      <c r="M57" s="11">
        <v>2</v>
      </c>
      <c r="N57" s="12"/>
    </row>
    <row r="58" spans="1:14" ht="56.25" customHeight="1" x14ac:dyDescent="0.25">
      <c r="A58" s="17">
        <v>49</v>
      </c>
      <c r="B58" s="19" t="s">
        <v>57</v>
      </c>
      <c r="C58" s="15"/>
      <c r="D58" s="11"/>
      <c r="E58" s="11">
        <v>3</v>
      </c>
      <c r="F58" s="11"/>
      <c r="G58" s="11"/>
      <c r="H58" s="11"/>
      <c r="I58" s="11">
        <v>5</v>
      </c>
      <c r="J58" s="11">
        <v>3</v>
      </c>
      <c r="K58" s="11">
        <v>2</v>
      </c>
      <c r="L58" s="11"/>
      <c r="M58" s="11"/>
      <c r="N58" s="12"/>
    </row>
    <row r="59" spans="1:14" ht="60" x14ac:dyDescent="0.25">
      <c r="A59" s="17">
        <v>50</v>
      </c>
      <c r="B59" s="19" t="s">
        <v>58</v>
      </c>
      <c r="C59" s="15"/>
      <c r="D59" s="11"/>
      <c r="E59" s="11">
        <v>3</v>
      </c>
      <c r="F59" s="11"/>
      <c r="G59" s="11"/>
      <c r="H59" s="11"/>
      <c r="I59" s="11">
        <v>5</v>
      </c>
      <c r="J59" s="11"/>
      <c r="K59" s="11">
        <v>2</v>
      </c>
      <c r="L59" s="11"/>
      <c r="M59" s="11">
        <v>2</v>
      </c>
      <c r="N59" s="12"/>
    </row>
    <row r="60" spans="1:14" ht="108.75" customHeight="1" x14ac:dyDescent="0.25">
      <c r="A60" s="17">
        <v>51</v>
      </c>
      <c r="B60" s="19" t="s">
        <v>59</v>
      </c>
      <c r="C60" s="15"/>
      <c r="D60" s="11"/>
      <c r="E60" s="11">
        <v>2</v>
      </c>
      <c r="F60" s="11"/>
      <c r="G60" s="11"/>
      <c r="H60" s="11"/>
      <c r="I60" s="11">
        <v>5</v>
      </c>
      <c r="J60" s="11"/>
      <c r="K60" s="11"/>
      <c r="L60" s="11">
        <v>1</v>
      </c>
      <c r="M60" s="11">
        <v>3</v>
      </c>
      <c r="N60" s="12"/>
    </row>
    <row r="61" spans="1:14" ht="60" customHeight="1" x14ac:dyDescent="0.25">
      <c r="A61" s="17">
        <v>52</v>
      </c>
      <c r="B61" s="19" t="s">
        <v>60</v>
      </c>
      <c r="C61" s="15"/>
      <c r="D61" s="11"/>
      <c r="E61" s="11">
        <v>4</v>
      </c>
      <c r="F61" s="11"/>
      <c r="G61" s="11"/>
      <c r="H61" s="11">
        <v>1</v>
      </c>
      <c r="I61" s="11"/>
      <c r="J61" s="11"/>
      <c r="K61" s="11">
        <v>2</v>
      </c>
      <c r="L61" s="11">
        <v>3</v>
      </c>
      <c r="M61" s="11"/>
      <c r="N61" s="12"/>
    </row>
    <row r="62" spans="1:14" ht="63.75" customHeight="1" x14ac:dyDescent="0.25">
      <c r="A62" s="17">
        <v>53</v>
      </c>
      <c r="B62" s="19" t="s">
        <v>61</v>
      </c>
      <c r="C62" s="15"/>
      <c r="D62" s="11"/>
      <c r="E62" s="11">
        <v>4</v>
      </c>
      <c r="F62" s="11"/>
      <c r="G62" s="11"/>
      <c r="H62" s="11">
        <v>1</v>
      </c>
      <c r="I62" s="11"/>
      <c r="J62" s="11"/>
      <c r="K62" s="11">
        <v>2</v>
      </c>
      <c r="L62" s="11">
        <v>3</v>
      </c>
      <c r="M62" s="11"/>
      <c r="N62" s="12"/>
    </row>
    <row r="63" spans="1:14" ht="65.25" customHeight="1" x14ac:dyDescent="0.25">
      <c r="A63" s="17">
        <v>54</v>
      </c>
      <c r="B63" s="19" t="s">
        <v>62</v>
      </c>
      <c r="C63" s="15"/>
      <c r="D63" s="11"/>
      <c r="E63" s="11"/>
      <c r="F63" s="11"/>
      <c r="G63" s="11"/>
      <c r="H63" s="11"/>
      <c r="I63" s="11">
        <v>1</v>
      </c>
      <c r="J63" s="11"/>
      <c r="K63" s="11"/>
      <c r="L63" s="11"/>
      <c r="M63" s="11"/>
      <c r="N63" s="12"/>
    </row>
    <row r="64" spans="1:14" ht="62.25" customHeight="1" x14ac:dyDescent="0.25">
      <c r="A64" s="17">
        <v>55</v>
      </c>
      <c r="B64" s="19" t="s">
        <v>63</v>
      </c>
      <c r="C64" s="15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2"/>
    </row>
    <row r="65" spans="1:14" ht="34.5" customHeight="1" x14ac:dyDescent="0.25">
      <c r="A65" s="17">
        <v>56</v>
      </c>
      <c r="B65" s="19" t="s">
        <v>64</v>
      </c>
      <c r="C65" s="15"/>
      <c r="D65" s="11"/>
      <c r="E65" s="11"/>
      <c r="F65" s="11">
        <v>2</v>
      </c>
      <c r="G65" s="11"/>
      <c r="H65" s="11"/>
      <c r="I65" s="11"/>
      <c r="J65" s="11">
        <v>1</v>
      </c>
      <c r="K65" s="11"/>
      <c r="L65" s="11">
        <v>3</v>
      </c>
      <c r="M65" s="11"/>
      <c r="N65" s="12">
        <v>2</v>
      </c>
    </row>
    <row r="66" spans="1:14" ht="45" x14ac:dyDescent="0.25">
      <c r="A66" s="17">
        <v>57</v>
      </c>
      <c r="B66" s="19" t="s">
        <v>65</v>
      </c>
      <c r="C66" s="15"/>
      <c r="D66" s="11"/>
      <c r="E66" s="11"/>
      <c r="F66" s="11"/>
      <c r="G66" s="11"/>
      <c r="H66" s="11">
        <v>3</v>
      </c>
      <c r="I66" s="11"/>
      <c r="J66" s="11">
        <v>2</v>
      </c>
      <c r="K66" s="11"/>
      <c r="L66" s="11">
        <v>5</v>
      </c>
      <c r="M66" s="11"/>
      <c r="N66" s="12"/>
    </row>
    <row r="67" spans="1:14" ht="38.25" customHeight="1" x14ac:dyDescent="0.25">
      <c r="A67" s="17">
        <v>58</v>
      </c>
      <c r="B67" s="19" t="s">
        <v>66</v>
      </c>
      <c r="C67" s="15"/>
      <c r="D67" s="11">
        <v>1</v>
      </c>
      <c r="E67" s="11"/>
      <c r="F67" s="11"/>
      <c r="G67" s="11">
        <v>4</v>
      </c>
      <c r="H67" s="11"/>
      <c r="I67" s="11"/>
      <c r="J67" s="11"/>
      <c r="K67" s="11">
        <v>2</v>
      </c>
      <c r="L67" s="11"/>
      <c r="M67" s="11"/>
      <c r="N67" s="12">
        <v>2</v>
      </c>
    </row>
    <row r="68" spans="1:14" ht="15.75" thickBot="1" x14ac:dyDescent="0.3">
      <c r="A68" s="2"/>
      <c r="B68" s="3" t="s">
        <v>5</v>
      </c>
      <c r="C68" s="13">
        <f t="shared" ref="C68:N68" si="0">SUM(C10:C67)</f>
        <v>23</v>
      </c>
      <c r="D68" s="13">
        <f t="shared" si="0"/>
        <v>35</v>
      </c>
      <c r="E68" s="13">
        <f t="shared" si="0"/>
        <v>79</v>
      </c>
      <c r="F68" s="13">
        <f t="shared" si="0"/>
        <v>42</v>
      </c>
      <c r="G68" s="13">
        <f t="shared" si="0"/>
        <v>54</v>
      </c>
      <c r="H68" s="13">
        <f t="shared" si="0"/>
        <v>43</v>
      </c>
      <c r="I68" s="13">
        <f t="shared" si="0"/>
        <v>58</v>
      </c>
      <c r="J68" s="13">
        <f t="shared" si="0"/>
        <v>59</v>
      </c>
      <c r="K68" s="13">
        <f t="shared" si="0"/>
        <v>47</v>
      </c>
      <c r="L68" s="13">
        <f t="shared" si="0"/>
        <v>58</v>
      </c>
      <c r="M68" s="13">
        <f t="shared" si="0"/>
        <v>55</v>
      </c>
      <c r="N68" s="14">
        <f t="shared" si="0"/>
        <v>28</v>
      </c>
    </row>
    <row r="69" spans="1:14" ht="15.75" thickBot="1" x14ac:dyDescent="0.3">
      <c r="A69" s="4"/>
      <c r="B69" s="5" t="s">
        <v>6</v>
      </c>
      <c r="C69" s="21">
        <f>C68+D68+E68</f>
        <v>137</v>
      </c>
      <c r="D69" s="22"/>
      <c r="E69" s="22"/>
      <c r="F69" s="24">
        <f>F68+G68+H68</f>
        <v>139</v>
      </c>
      <c r="G69" s="22"/>
      <c r="H69" s="23"/>
      <c r="I69" s="24">
        <f>I68+J68+K68</f>
        <v>164</v>
      </c>
      <c r="J69" s="22"/>
      <c r="K69" s="23"/>
      <c r="L69" s="22">
        <f>L68+M68+N68</f>
        <v>141</v>
      </c>
      <c r="M69" s="22"/>
      <c r="N69" s="23"/>
    </row>
    <row r="70" spans="1:14" ht="15.75" thickBot="1" x14ac:dyDescent="0.3">
      <c r="A70" s="4"/>
      <c r="B70" s="5" t="s">
        <v>7</v>
      </c>
      <c r="C70" s="21">
        <f>C69+F69</f>
        <v>276</v>
      </c>
      <c r="D70" s="22"/>
      <c r="E70" s="22"/>
      <c r="F70" s="22"/>
      <c r="G70" s="22"/>
      <c r="H70" s="23"/>
      <c r="I70" s="24">
        <f>I69+L69</f>
        <v>305</v>
      </c>
      <c r="J70" s="22"/>
      <c r="K70" s="22"/>
      <c r="L70" s="22"/>
      <c r="M70" s="22"/>
      <c r="N70" s="23"/>
    </row>
    <row r="71" spans="1:14" ht="15.75" thickBot="1" x14ac:dyDescent="0.3">
      <c r="A71" s="6"/>
      <c r="B71" s="5" t="s">
        <v>8</v>
      </c>
      <c r="C71" s="21">
        <f>C70+I70</f>
        <v>581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x14ac:dyDescent="0.25">
      <c r="B72" s="1"/>
    </row>
    <row r="73" spans="1:14" x14ac:dyDescent="0.25">
      <c r="B73" s="1"/>
    </row>
    <row r="74" spans="1:14" x14ac:dyDescent="0.25">
      <c r="B74" s="8"/>
      <c r="G74" s="25"/>
      <c r="H74" s="25"/>
    </row>
    <row r="75" spans="1:14" x14ac:dyDescent="0.25">
      <c r="B75" s="8"/>
    </row>
  </sheetData>
  <mergeCells count="12">
    <mergeCell ref="A7:A8"/>
    <mergeCell ref="B7:B8"/>
    <mergeCell ref="C7:N7"/>
    <mergeCell ref="C69:E69"/>
    <mergeCell ref="F69:H69"/>
    <mergeCell ref="I69:K69"/>
    <mergeCell ref="L69:N69"/>
    <mergeCell ref="C70:H70"/>
    <mergeCell ref="I70:N70"/>
    <mergeCell ref="C71:N71"/>
    <mergeCell ref="G74:H74"/>
    <mergeCell ref="B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2064D-DB7A-4B29-9D10-8523E9E117EC}">
  <dimension ref="A1:N68"/>
  <sheetViews>
    <sheetView topLeftCell="A57" workbookViewId="0">
      <selection activeCell="A7" sqref="A7:A64"/>
    </sheetView>
  </sheetViews>
  <sheetFormatPr defaultRowHeight="15" x14ac:dyDescent="0.25"/>
  <cols>
    <col min="2" max="2" width="69.5703125" customWidth="1"/>
  </cols>
  <sheetData>
    <row r="1" spans="1:14" x14ac:dyDescent="0.25">
      <c r="B1" s="26" t="s">
        <v>67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5">
      <c r="B2" s="1"/>
    </row>
    <row r="3" spans="1:14" x14ac:dyDescent="0.25">
      <c r="B3" s="1"/>
    </row>
    <row r="4" spans="1:14" ht="15.75" x14ac:dyDescent="0.25">
      <c r="A4" s="27" t="s">
        <v>2</v>
      </c>
      <c r="B4" s="28" t="s">
        <v>3</v>
      </c>
      <c r="C4" s="29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27"/>
      <c r="B5" s="28"/>
      <c r="C5" s="9">
        <v>43831</v>
      </c>
      <c r="D5" s="9">
        <v>43862</v>
      </c>
      <c r="E5" s="9">
        <v>43891</v>
      </c>
      <c r="F5" s="9">
        <v>43922</v>
      </c>
      <c r="G5" s="9">
        <v>43952</v>
      </c>
      <c r="H5" s="9">
        <v>43983</v>
      </c>
      <c r="I5" s="9">
        <v>44013</v>
      </c>
      <c r="J5" s="9">
        <v>44044</v>
      </c>
      <c r="K5" s="9">
        <v>44075</v>
      </c>
      <c r="L5" s="9">
        <v>44105</v>
      </c>
      <c r="M5" s="9">
        <v>44136</v>
      </c>
      <c r="N5" s="9">
        <v>44166</v>
      </c>
    </row>
    <row r="6" spans="1:14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</row>
    <row r="7" spans="1:14" ht="28.5" customHeight="1" x14ac:dyDescent="0.25">
      <c r="A7" s="17">
        <v>1</v>
      </c>
      <c r="B7" s="19" t="s">
        <v>10</v>
      </c>
      <c r="C7" s="18"/>
      <c r="D7" s="11"/>
      <c r="E7" s="11"/>
      <c r="F7" s="11"/>
      <c r="G7" s="11"/>
      <c r="H7" s="11"/>
      <c r="I7" s="11"/>
      <c r="J7" s="11"/>
      <c r="K7" s="11"/>
      <c r="L7" s="11"/>
      <c r="M7" s="11"/>
      <c r="N7" s="12">
        <v>1</v>
      </c>
    </row>
    <row r="8" spans="1:14" ht="25.5" customHeight="1" x14ac:dyDescent="0.25">
      <c r="A8" s="17">
        <v>2</v>
      </c>
      <c r="B8" s="19" t="s">
        <v>11</v>
      </c>
      <c r="C8" s="15"/>
      <c r="D8" s="11"/>
      <c r="E8" s="11"/>
      <c r="F8" s="11"/>
      <c r="G8" s="11">
        <v>1</v>
      </c>
      <c r="H8" s="11"/>
      <c r="I8" s="11"/>
      <c r="J8" s="11"/>
      <c r="K8" s="11"/>
      <c r="L8" s="11"/>
      <c r="M8" s="11"/>
      <c r="N8" s="12"/>
    </row>
    <row r="9" spans="1:14" ht="29.25" customHeight="1" x14ac:dyDescent="0.25">
      <c r="A9" s="17">
        <v>3</v>
      </c>
      <c r="B9" s="19" t="s">
        <v>12</v>
      </c>
      <c r="C9" s="15"/>
      <c r="D9" s="11">
        <v>1</v>
      </c>
      <c r="E9" s="11">
        <v>1</v>
      </c>
      <c r="F9" s="11"/>
      <c r="G9" s="11"/>
      <c r="H9" s="11">
        <v>2</v>
      </c>
      <c r="I9" s="11"/>
      <c r="J9" s="11"/>
      <c r="K9" s="11">
        <v>1</v>
      </c>
      <c r="L9" s="11">
        <v>1</v>
      </c>
      <c r="M9" s="11"/>
      <c r="N9" s="12"/>
    </row>
    <row r="10" spans="1:14" ht="25.5" customHeight="1" x14ac:dyDescent="0.25">
      <c r="A10" s="17">
        <v>4</v>
      </c>
      <c r="B10" s="19" t="s">
        <v>13</v>
      </c>
      <c r="C10" s="15"/>
      <c r="D10" s="11"/>
      <c r="E10" s="11">
        <v>1</v>
      </c>
      <c r="F10" s="11">
        <v>1</v>
      </c>
      <c r="G10" s="11"/>
      <c r="H10" s="11"/>
      <c r="I10" s="11">
        <v>1</v>
      </c>
      <c r="J10" s="11"/>
      <c r="K10" s="11">
        <v>1</v>
      </c>
      <c r="L10" s="11">
        <v>1</v>
      </c>
      <c r="M10" s="11">
        <v>1</v>
      </c>
      <c r="N10" s="12"/>
    </row>
    <row r="11" spans="1:14" ht="24.75" customHeight="1" x14ac:dyDescent="0.25">
      <c r="A11" s="17">
        <v>5</v>
      </c>
      <c r="B11" s="19" t="s">
        <v>14</v>
      </c>
      <c r="C11" s="15"/>
      <c r="D11" s="11"/>
      <c r="E11" s="11"/>
      <c r="F11" s="11">
        <v>2</v>
      </c>
      <c r="G11" s="11"/>
      <c r="H11" s="11"/>
      <c r="I11" s="11">
        <v>1</v>
      </c>
      <c r="J11" s="11"/>
      <c r="K11" s="11"/>
      <c r="L11" s="11"/>
      <c r="M11" s="11">
        <v>1</v>
      </c>
      <c r="N11" s="12"/>
    </row>
    <row r="12" spans="1:14" ht="23.25" customHeight="1" x14ac:dyDescent="0.25">
      <c r="A12" s="17">
        <v>6</v>
      </c>
      <c r="B12" s="19" t="s">
        <v>15</v>
      </c>
      <c r="C12" s="15"/>
      <c r="D12" s="11"/>
      <c r="E12" s="11"/>
      <c r="F12" s="11">
        <v>2</v>
      </c>
      <c r="G12" s="11"/>
      <c r="H12" s="11"/>
      <c r="I12" s="11">
        <v>1</v>
      </c>
      <c r="J12" s="11"/>
      <c r="K12" s="11"/>
      <c r="L12" s="11"/>
      <c r="M12" s="11">
        <v>1</v>
      </c>
      <c r="N12" s="12"/>
    </row>
    <row r="13" spans="1:14" ht="20.25" customHeight="1" x14ac:dyDescent="0.25">
      <c r="A13" s="17">
        <v>7</v>
      </c>
      <c r="B13" s="19" t="s">
        <v>16</v>
      </c>
      <c r="C13" s="15"/>
      <c r="D13" s="11"/>
      <c r="E13" s="11">
        <v>2</v>
      </c>
      <c r="F13" s="11"/>
      <c r="G13" s="11"/>
      <c r="H13" s="11"/>
      <c r="I13" s="11"/>
      <c r="J13" s="11">
        <v>2</v>
      </c>
      <c r="K13" s="11"/>
      <c r="L13" s="11"/>
      <c r="M13" s="11"/>
      <c r="N13" s="12"/>
    </row>
    <row r="14" spans="1:14" ht="23.25" customHeight="1" x14ac:dyDescent="0.25">
      <c r="A14" s="17">
        <v>8</v>
      </c>
      <c r="B14" s="19" t="s">
        <v>17</v>
      </c>
      <c r="C14" s="15"/>
      <c r="D14" s="11"/>
      <c r="E14" s="11">
        <v>2</v>
      </c>
      <c r="F14" s="11"/>
      <c r="G14" s="11"/>
      <c r="H14" s="11"/>
      <c r="I14" s="11"/>
      <c r="J14" s="11">
        <v>2</v>
      </c>
      <c r="K14" s="11"/>
      <c r="L14" s="11"/>
      <c r="M14" s="11"/>
      <c r="N14" s="12"/>
    </row>
    <row r="15" spans="1:14" ht="26.25" customHeight="1" x14ac:dyDescent="0.25">
      <c r="A15" s="17">
        <v>9</v>
      </c>
      <c r="B15" s="19" t="s">
        <v>18</v>
      </c>
      <c r="C15" s="15"/>
      <c r="D15" s="11"/>
      <c r="E15" s="11"/>
      <c r="F15" s="11">
        <v>1</v>
      </c>
      <c r="G15" s="11"/>
      <c r="H15" s="11"/>
      <c r="I15" s="11"/>
      <c r="J15" s="11"/>
      <c r="K15" s="11"/>
      <c r="L15" s="11"/>
      <c r="M15" s="11"/>
      <c r="N15" s="12"/>
    </row>
    <row r="16" spans="1:14" ht="18.75" customHeight="1" x14ac:dyDescent="0.25">
      <c r="A16" s="17">
        <v>10</v>
      </c>
      <c r="B16" s="19" t="s">
        <v>19</v>
      </c>
      <c r="C16" s="15"/>
      <c r="D16" s="11"/>
      <c r="E16" s="11"/>
      <c r="F16" s="11"/>
      <c r="G16" s="11"/>
      <c r="H16" s="11"/>
      <c r="I16" s="11"/>
      <c r="J16" s="11"/>
      <c r="K16" s="11">
        <v>2</v>
      </c>
      <c r="L16" s="11"/>
      <c r="M16" s="11"/>
      <c r="N16" s="12">
        <v>2</v>
      </c>
    </row>
    <row r="17" spans="1:14" ht="19.5" customHeight="1" x14ac:dyDescent="0.25">
      <c r="A17" s="17">
        <v>11</v>
      </c>
      <c r="B17" s="19" t="s">
        <v>20</v>
      </c>
      <c r="C17" s="15">
        <v>1</v>
      </c>
      <c r="D17" s="11"/>
      <c r="E17" s="11"/>
      <c r="F17" s="11"/>
      <c r="G17" s="11"/>
      <c r="H17" s="11">
        <v>1</v>
      </c>
      <c r="I17" s="11"/>
      <c r="J17" s="11"/>
      <c r="K17" s="11"/>
      <c r="L17" s="11"/>
      <c r="M17" s="11"/>
      <c r="N17" s="12"/>
    </row>
    <row r="18" spans="1:14" ht="18" customHeight="1" x14ac:dyDescent="0.25">
      <c r="A18" s="17">
        <v>12</v>
      </c>
      <c r="B18" s="19" t="s">
        <v>21</v>
      </c>
      <c r="C18" s="15"/>
      <c r="D18" s="11"/>
      <c r="E18" s="11"/>
      <c r="F18" s="11">
        <v>2</v>
      </c>
      <c r="G18" s="11"/>
      <c r="H18" s="11"/>
      <c r="I18" s="11">
        <v>2</v>
      </c>
      <c r="J18" s="11"/>
      <c r="K18" s="11"/>
      <c r="L18" s="11"/>
      <c r="M18" s="11">
        <v>1</v>
      </c>
      <c r="N18" s="12"/>
    </row>
    <row r="19" spans="1:14" ht="18" customHeight="1" x14ac:dyDescent="0.25">
      <c r="A19" s="17">
        <v>13</v>
      </c>
      <c r="B19" s="19" t="s">
        <v>22</v>
      </c>
      <c r="C19" s="15"/>
      <c r="D19" s="11">
        <v>2</v>
      </c>
      <c r="E19" s="11"/>
      <c r="F19" s="11"/>
      <c r="G19" s="11"/>
      <c r="H19" s="11"/>
      <c r="I19" s="11"/>
      <c r="J19" s="11"/>
      <c r="K19" s="11"/>
      <c r="L19" s="11">
        <v>2</v>
      </c>
      <c r="M19" s="11"/>
      <c r="N19" s="12"/>
    </row>
    <row r="20" spans="1:14" ht="18" customHeight="1" x14ac:dyDescent="0.25">
      <c r="A20" s="17">
        <v>14</v>
      </c>
      <c r="B20" s="19" t="s">
        <v>23</v>
      </c>
      <c r="C20" s="15"/>
      <c r="D20" s="11">
        <v>2</v>
      </c>
      <c r="E20" s="11"/>
      <c r="F20" s="11"/>
      <c r="G20" s="11"/>
      <c r="H20" s="11"/>
      <c r="I20" s="11"/>
      <c r="J20" s="11"/>
      <c r="K20" s="11"/>
      <c r="L20" s="11">
        <v>2</v>
      </c>
      <c r="M20" s="11"/>
      <c r="N20" s="12"/>
    </row>
    <row r="21" spans="1:14" ht="17.25" customHeight="1" x14ac:dyDescent="0.25">
      <c r="A21" s="17">
        <v>15</v>
      </c>
      <c r="B21" s="19" t="s">
        <v>24</v>
      </c>
      <c r="C21" s="15"/>
      <c r="D21" s="11"/>
      <c r="E21" s="11">
        <v>2</v>
      </c>
      <c r="F21" s="11"/>
      <c r="G21" s="11"/>
      <c r="H21" s="11"/>
      <c r="I21" s="11"/>
      <c r="J21" s="11"/>
      <c r="K21" s="11"/>
      <c r="L21" s="11"/>
      <c r="M21" s="11">
        <v>2</v>
      </c>
      <c r="N21" s="12"/>
    </row>
    <row r="22" spans="1:14" ht="21.75" customHeight="1" x14ac:dyDescent="0.25">
      <c r="A22" s="17">
        <v>16</v>
      </c>
      <c r="B22" s="19" t="s">
        <v>25</v>
      </c>
      <c r="C22" s="15"/>
      <c r="D22" s="11"/>
      <c r="E22" s="11">
        <v>2</v>
      </c>
      <c r="F22" s="11"/>
      <c r="G22" s="11"/>
      <c r="H22" s="11"/>
      <c r="I22" s="11"/>
      <c r="J22" s="11"/>
      <c r="K22" s="11"/>
      <c r="L22" s="11"/>
      <c r="M22" s="11">
        <v>2</v>
      </c>
      <c r="N22" s="12"/>
    </row>
    <row r="23" spans="1:14" ht="19.5" customHeight="1" x14ac:dyDescent="0.25">
      <c r="A23" s="17">
        <v>17</v>
      </c>
      <c r="B23" s="19" t="s">
        <v>26</v>
      </c>
      <c r="C23" s="15"/>
      <c r="D23" s="11"/>
      <c r="E23" s="11"/>
      <c r="F23" s="11"/>
      <c r="G23" s="11">
        <v>2</v>
      </c>
      <c r="H23" s="11"/>
      <c r="I23" s="11"/>
      <c r="J23" s="11">
        <v>1</v>
      </c>
      <c r="K23" s="11"/>
      <c r="L23" s="11"/>
      <c r="M23" s="11"/>
      <c r="N23" s="12">
        <v>1</v>
      </c>
    </row>
    <row r="24" spans="1:14" ht="20.25" customHeight="1" x14ac:dyDescent="0.25">
      <c r="A24" s="17">
        <v>18</v>
      </c>
      <c r="B24" s="19" t="s">
        <v>27</v>
      </c>
      <c r="C24" s="15"/>
      <c r="D24" s="11"/>
      <c r="E24" s="11"/>
      <c r="F24" s="11"/>
      <c r="G24" s="11"/>
      <c r="H24" s="11">
        <v>1</v>
      </c>
      <c r="I24" s="11"/>
      <c r="J24" s="11"/>
      <c r="K24" s="11"/>
      <c r="L24" s="11"/>
      <c r="M24" s="11"/>
      <c r="N24" s="12"/>
    </row>
    <row r="25" spans="1:14" ht="20.25" customHeight="1" x14ac:dyDescent="0.25">
      <c r="A25" s="17">
        <v>19</v>
      </c>
      <c r="B25" s="19" t="s">
        <v>70</v>
      </c>
      <c r="C25" s="15"/>
      <c r="D25" s="11"/>
      <c r="E25" s="11"/>
      <c r="F25" s="11"/>
      <c r="G25" s="11"/>
      <c r="H25" s="11">
        <v>5</v>
      </c>
      <c r="I25" s="11"/>
      <c r="J25" s="11"/>
      <c r="K25" s="11"/>
      <c r="L25" s="11"/>
      <c r="M25" s="11"/>
      <c r="N25" s="12"/>
    </row>
    <row r="26" spans="1:14" ht="16.5" customHeight="1" x14ac:dyDescent="0.25">
      <c r="A26" s="17">
        <v>20</v>
      </c>
      <c r="B26" s="19" t="s">
        <v>28</v>
      </c>
      <c r="C26" s="15">
        <v>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>
        <v>1</v>
      </c>
    </row>
    <row r="27" spans="1:14" ht="21" customHeight="1" x14ac:dyDescent="0.25">
      <c r="A27" s="17">
        <v>21</v>
      </c>
      <c r="B27" s="19" t="s">
        <v>29</v>
      </c>
      <c r="C27" s="15">
        <v>1</v>
      </c>
      <c r="D27" s="11"/>
      <c r="E27" s="11"/>
      <c r="F27" s="11"/>
      <c r="G27" s="11"/>
      <c r="H27" s="11"/>
      <c r="I27" s="11"/>
      <c r="J27" s="11">
        <v>1</v>
      </c>
      <c r="K27" s="11"/>
      <c r="L27" s="11"/>
      <c r="M27" s="11">
        <v>1</v>
      </c>
      <c r="N27" s="12"/>
    </row>
    <row r="28" spans="1:14" ht="30" customHeight="1" x14ac:dyDescent="0.25">
      <c r="A28" s="17">
        <v>22</v>
      </c>
      <c r="B28" s="19" t="s">
        <v>30</v>
      </c>
      <c r="C28" s="15">
        <v>1</v>
      </c>
      <c r="D28" s="11"/>
      <c r="E28" s="11"/>
      <c r="F28" s="11"/>
      <c r="G28" s="11"/>
      <c r="H28" s="11"/>
      <c r="I28" s="11"/>
      <c r="J28" s="11">
        <v>1</v>
      </c>
      <c r="K28" s="11">
        <v>3</v>
      </c>
      <c r="L28" s="11"/>
      <c r="M28" s="11"/>
      <c r="N28" s="12"/>
    </row>
    <row r="29" spans="1:14" ht="33" customHeight="1" x14ac:dyDescent="0.25">
      <c r="A29" s="17">
        <v>23</v>
      </c>
      <c r="B29" s="19" t="s">
        <v>31</v>
      </c>
      <c r="C29" s="15"/>
      <c r="D29" s="11">
        <v>1</v>
      </c>
      <c r="E29" s="11">
        <v>1</v>
      </c>
      <c r="F29" s="11"/>
      <c r="G29" s="11"/>
      <c r="H29" s="11">
        <v>2</v>
      </c>
      <c r="I29" s="11"/>
      <c r="J29" s="11"/>
      <c r="K29" s="11">
        <v>1</v>
      </c>
      <c r="L29" s="11">
        <v>1</v>
      </c>
      <c r="M29" s="11"/>
      <c r="N29" s="12"/>
    </row>
    <row r="30" spans="1:14" ht="38.25" customHeight="1" x14ac:dyDescent="0.25">
      <c r="A30" s="17">
        <v>24</v>
      </c>
      <c r="B30" s="19" t="s">
        <v>32</v>
      </c>
      <c r="C30" s="15">
        <v>2</v>
      </c>
      <c r="D30" s="11"/>
      <c r="E30" s="11">
        <v>1</v>
      </c>
      <c r="F30" s="11">
        <v>2</v>
      </c>
      <c r="G30" s="11"/>
      <c r="H30" s="11"/>
      <c r="I30" s="11">
        <v>1</v>
      </c>
      <c r="J30" s="11"/>
      <c r="K30" s="11">
        <v>1</v>
      </c>
      <c r="L30" s="11">
        <v>2</v>
      </c>
      <c r="M30" s="11">
        <v>1</v>
      </c>
      <c r="N30" s="12"/>
    </row>
    <row r="31" spans="1:14" ht="33.75" customHeight="1" x14ac:dyDescent="0.25">
      <c r="A31" s="17">
        <v>25</v>
      </c>
      <c r="B31" s="19" t="s">
        <v>33</v>
      </c>
      <c r="C31" s="15"/>
      <c r="D31" s="11">
        <v>1</v>
      </c>
      <c r="E31" s="11">
        <v>1</v>
      </c>
      <c r="F31" s="11"/>
      <c r="G31" s="11"/>
      <c r="H31" s="11">
        <v>2</v>
      </c>
      <c r="I31" s="11"/>
      <c r="J31" s="11"/>
      <c r="K31" s="11">
        <v>1</v>
      </c>
      <c r="L31" s="11">
        <v>1</v>
      </c>
      <c r="M31" s="11"/>
      <c r="N31" s="12"/>
    </row>
    <row r="32" spans="1:14" ht="50.25" customHeight="1" x14ac:dyDescent="0.25">
      <c r="A32" s="17">
        <v>26</v>
      </c>
      <c r="B32" s="19" t="s">
        <v>34</v>
      </c>
      <c r="C32" s="15"/>
      <c r="D32" s="11">
        <v>1</v>
      </c>
      <c r="E32" s="11"/>
      <c r="F32" s="11"/>
      <c r="G32" s="11"/>
      <c r="H32" s="11"/>
      <c r="I32" s="11"/>
      <c r="J32" s="11"/>
      <c r="K32" s="11">
        <v>1</v>
      </c>
      <c r="L32" s="11"/>
      <c r="M32" s="11"/>
      <c r="N32" s="12"/>
    </row>
    <row r="33" spans="1:14" ht="39" customHeight="1" x14ac:dyDescent="0.25">
      <c r="A33" s="17">
        <v>27</v>
      </c>
      <c r="B33" s="19" t="s">
        <v>35</v>
      </c>
      <c r="C33" s="15">
        <v>1</v>
      </c>
      <c r="D33" s="11">
        <v>2</v>
      </c>
      <c r="E33" s="11">
        <v>4</v>
      </c>
      <c r="F33" s="11">
        <v>1</v>
      </c>
      <c r="G33" s="11"/>
      <c r="H33" s="11">
        <v>27</v>
      </c>
      <c r="I33" s="11">
        <v>45</v>
      </c>
      <c r="J33" s="11">
        <v>13</v>
      </c>
      <c r="K33" s="11">
        <v>15</v>
      </c>
      <c r="L33" s="11">
        <v>8</v>
      </c>
      <c r="M33" s="11">
        <v>10</v>
      </c>
      <c r="N33" s="12"/>
    </row>
    <row r="34" spans="1:14" ht="28.5" customHeight="1" x14ac:dyDescent="0.25">
      <c r="A34" s="17">
        <v>28</v>
      </c>
      <c r="B34" s="19" t="s">
        <v>36</v>
      </c>
      <c r="C34" s="15"/>
      <c r="D34" s="11">
        <v>1</v>
      </c>
      <c r="E34" s="11">
        <v>1</v>
      </c>
      <c r="F34" s="11"/>
      <c r="G34" s="11"/>
      <c r="H34" s="11">
        <v>2</v>
      </c>
      <c r="I34" s="11"/>
      <c r="J34" s="11"/>
      <c r="K34" s="11">
        <v>1</v>
      </c>
      <c r="L34" s="11">
        <v>1</v>
      </c>
      <c r="M34" s="11"/>
      <c r="N34" s="12"/>
    </row>
    <row r="35" spans="1:14" ht="26.25" customHeight="1" x14ac:dyDescent="0.25">
      <c r="A35" s="17">
        <v>29</v>
      </c>
      <c r="B35" s="19" t="s">
        <v>37</v>
      </c>
      <c r="C35" s="15"/>
      <c r="D35" s="11"/>
      <c r="E35" s="11"/>
      <c r="F35" s="11">
        <v>3</v>
      </c>
      <c r="G35" s="11"/>
      <c r="H35" s="11"/>
      <c r="I35" s="11"/>
      <c r="J35" s="11"/>
      <c r="K35" s="11"/>
      <c r="L35" s="11"/>
      <c r="M35" s="11"/>
      <c r="N35" s="12">
        <v>1</v>
      </c>
    </row>
    <row r="36" spans="1:14" ht="36" customHeight="1" x14ac:dyDescent="0.25">
      <c r="A36" s="17">
        <v>30</v>
      </c>
      <c r="B36" s="19" t="s">
        <v>38</v>
      </c>
      <c r="C36" s="15"/>
      <c r="D36" s="11">
        <v>5</v>
      </c>
      <c r="E36" s="11">
        <v>38</v>
      </c>
      <c r="F36" s="11"/>
      <c r="G36" s="11">
        <v>12</v>
      </c>
      <c r="H36" s="11">
        <v>46</v>
      </c>
      <c r="I36" s="11">
        <v>2</v>
      </c>
      <c r="J36" s="11">
        <v>2</v>
      </c>
      <c r="K36" s="11">
        <v>2</v>
      </c>
      <c r="L36" s="11">
        <v>25</v>
      </c>
      <c r="M36" s="11"/>
      <c r="N36" s="12"/>
    </row>
    <row r="37" spans="1:14" ht="29.25" customHeight="1" x14ac:dyDescent="0.25">
      <c r="A37" s="17">
        <v>31</v>
      </c>
      <c r="B37" s="19" t="s">
        <v>39</v>
      </c>
      <c r="C37" s="15">
        <v>1</v>
      </c>
      <c r="D37" s="11"/>
      <c r="E37" s="11">
        <v>1</v>
      </c>
      <c r="F37" s="11">
        <v>15</v>
      </c>
      <c r="G37" s="11"/>
      <c r="H37" s="11">
        <v>1</v>
      </c>
      <c r="I37" s="11">
        <v>1</v>
      </c>
      <c r="J37" s="11"/>
      <c r="K37" s="11">
        <v>13</v>
      </c>
      <c r="L37" s="11"/>
      <c r="M37" s="11">
        <v>1</v>
      </c>
      <c r="N37" s="12">
        <v>1</v>
      </c>
    </row>
    <row r="38" spans="1:14" ht="26.25" customHeight="1" x14ac:dyDescent="0.25">
      <c r="A38" s="17">
        <v>32</v>
      </c>
      <c r="B38" s="19" t="s">
        <v>40</v>
      </c>
      <c r="C38" s="15">
        <v>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 ht="26.25" customHeight="1" x14ac:dyDescent="0.25">
      <c r="A39" s="17">
        <v>33</v>
      </c>
      <c r="B39" s="19" t="s">
        <v>41</v>
      </c>
      <c r="C39" s="15">
        <v>2</v>
      </c>
      <c r="D39" s="11">
        <v>2</v>
      </c>
      <c r="E39" s="11">
        <v>3</v>
      </c>
      <c r="F39" s="11">
        <v>7</v>
      </c>
      <c r="G39" s="11">
        <v>1</v>
      </c>
      <c r="H39" s="11">
        <v>2</v>
      </c>
      <c r="I39" s="11">
        <v>1</v>
      </c>
      <c r="J39" s="11">
        <v>3</v>
      </c>
      <c r="K39" s="11">
        <v>3</v>
      </c>
      <c r="L39" s="11">
        <v>1</v>
      </c>
      <c r="M39" s="11">
        <v>3</v>
      </c>
      <c r="N39" s="12"/>
    </row>
    <row r="40" spans="1:14" ht="27.75" customHeight="1" x14ac:dyDescent="0.25">
      <c r="A40" s="17">
        <v>34</v>
      </c>
      <c r="B40" s="19" t="s">
        <v>42</v>
      </c>
      <c r="C40" s="15"/>
      <c r="D40" s="11">
        <v>1</v>
      </c>
      <c r="E40" s="11"/>
      <c r="F40" s="11">
        <v>17</v>
      </c>
      <c r="G40" s="11"/>
      <c r="H40" s="11"/>
      <c r="I40" s="11">
        <v>3</v>
      </c>
      <c r="J40" s="11"/>
      <c r="K40" s="11">
        <v>10</v>
      </c>
      <c r="L40" s="11">
        <v>5</v>
      </c>
      <c r="M40" s="11"/>
      <c r="N40" s="12">
        <v>1</v>
      </c>
    </row>
    <row r="41" spans="1:14" ht="24" customHeight="1" x14ac:dyDescent="0.25">
      <c r="A41" s="17">
        <v>35</v>
      </c>
      <c r="B41" s="16" t="s">
        <v>68</v>
      </c>
      <c r="C41" s="15"/>
      <c r="D41" s="11"/>
      <c r="E41" s="11"/>
      <c r="F41" s="11"/>
      <c r="G41" s="11"/>
      <c r="H41" s="11"/>
      <c r="I41" s="11"/>
      <c r="J41" s="11"/>
      <c r="K41" s="11"/>
      <c r="L41" s="11">
        <v>10</v>
      </c>
      <c r="M41" s="11"/>
      <c r="N41" s="12"/>
    </row>
    <row r="42" spans="1:14" ht="25.5" customHeight="1" x14ac:dyDescent="0.25">
      <c r="A42" s="17">
        <v>36</v>
      </c>
      <c r="B42" s="19" t="s">
        <v>44</v>
      </c>
      <c r="C42" s="15">
        <v>1</v>
      </c>
      <c r="D42" s="11">
        <v>3</v>
      </c>
      <c r="E42" s="11">
        <v>1</v>
      </c>
      <c r="F42" s="11">
        <v>1</v>
      </c>
      <c r="G42" s="11">
        <v>2</v>
      </c>
      <c r="H42" s="11">
        <v>4</v>
      </c>
      <c r="I42" s="11">
        <v>1</v>
      </c>
      <c r="J42" s="11">
        <v>4</v>
      </c>
      <c r="K42" s="11">
        <v>1</v>
      </c>
      <c r="L42" s="11">
        <v>2</v>
      </c>
      <c r="M42" s="11">
        <v>35</v>
      </c>
      <c r="N42" s="12">
        <v>5</v>
      </c>
    </row>
    <row r="43" spans="1:14" ht="24.75" customHeight="1" x14ac:dyDescent="0.25">
      <c r="A43" s="17">
        <v>37</v>
      </c>
      <c r="B43" s="20" t="s">
        <v>45</v>
      </c>
      <c r="C43" s="15"/>
      <c r="D43" s="11"/>
      <c r="E43" s="11">
        <v>1</v>
      </c>
      <c r="F43" s="11"/>
      <c r="G43" s="11">
        <v>5</v>
      </c>
      <c r="H43" s="11"/>
      <c r="I43" s="11"/>
      <c r="J43" s="11">
        <v>23</v>
      </c>
      <c r="K43" s="11">
        <v>14</v>
      </c>
      <c r="L43" s="11">
        <v>11</v>
      </c>
      <c r="M43" s="11">
        <v>12</v>
      </c>
      <c r="N43" s="12"/>
    </row>
    <row r="44" spans="1:14" ht="74.25" customHeight="1" x14ac:dyDescent="0.25">
      <c r="A44" s="17">
        <v>38</v>
      </c>
      <c r="B44" s="20" t="s">
        <v>46</v>
      </c>
      <c r="C44" s="15"/>
      <c r="D44" s="11">
        <v>1</v>
      </c>
      <c r="E44" s="11"/>
      <c r="F44" s="11">
        <v>1</v>
      </c>
      <c r="G44" s="11"/>
      <c r="H44" s="11"/>
      <c r="I44" s="11"/>
      <c r="J44" s="11">
        <v>9</v>
      </c>
      <c r="K44" s="11"/>
      <c r="L44" s="11">
        <v>1</v>
      </c>
      <c r="M44" s="11"/>
      <c r="N44" s="12"/>
    </row>
    <row r="45" spans="1:14" ht="60" customHeight="1" x14ac:dyDescent="0.25">
      <c r="A45" s="17">
        <v>39</v>
      </c>
      <c r="B45" s="20" t="s">
        <v>47</v>
      </c>
      <c r="C45" s="15"/>
      <c r="D45" s="11"/>
      <c r="E45" s="11">
        <v>1</v>
      </c>
      <c r="F45" s="11"/>
      <c r="G45" s="11"/>
      <c r="H45" s="11"/>
      <c r="I45" s="11">
        <v>2</v>
      </c>
      <c r="J45" s="11"/>
      <c r="K45" s="11"/>
      <c r="L45" s="11"/>
      <c r="M45" s="11"/>
      <c r="N45" s="12"/>
    </row>
    <row r="46" spans="1:14" ht="49.5" customHeight="1" x14ac:dyDescent="0.25">
      <c r="A46" s="17">
        <v>40</v>
      </c>
      <c r="B46" s="20" t="s">
        <v>48</v>
      </c>
      <c r="C46" s="15"/>
      <c r="D46" s="11"/>
      <c r="E46" s="11"/>
      <c r="F46" s="11">
        <v>1</v>
      </c>
      <c r="G46" s="11"/>
      <c r="H46" s="11"/>
      <c r="I46" s="11"/>
      <c r="J46" s="11"/>
      <c r="K46" s="11"/>
      <c r="L46" s="11"/>
      <c r="M46" s="11"/>
      <c r="N46" s="12"/>
    </row>
    <row r="47" spans="1:14" ht="63.75" customHeight="1" x14ac:dyDescent="0.25">
      <c r="A47" s="17">
        <v>41</v>
      </c>
      <c r="B47" s="20" t="s">
        <v>49</v>
      </c>
      <c r="C47" s="15"/>
      <c r="D47" s="11"/>
      <c r="E47" s="11"/>
      <c r="F47" s="11">
        <v>1</v>
      </c>
      <c r="G47" s="11"/>
      <c r="H47" s="11"/>
      <c r="I47" s="11"/>
      <c r="J47" s="11"/>
      <c r="K47" s="11"/>
      <c r="L47" s="11"/>
      <c r="M47" s="11"/>
      <c r="N47" s="12"/>
    </row>
    <row r="48" spans="1:14" ht="44.25" customHeight="1" x14ac:dyDescent="0.25">
      <c r="A48" s="17">
        <v>42</v>
      </c>
      <c r="B48" s="20" t="s">
        <v>50</v>
      </c>
      <c r="C48" s="15">
        <v>1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ht="45.75" customHeight="1" x14ac:dyDescent="0.25">
      <c r="A49" s="17">
        <v>43</v>
      </c>
      <c r="B49" s="20" t="s">
        <v>51</v>
      </c>
      <c r="C49" s="15"/>
      <c r="D49" s="11"/>
      <c r="E49" s="11"/>
      <c r="F49" s="11">
        <v>1</v>
      </c>
      <c r="G49" s="11"/>
      <c r="H49" s="11"/>
      <c r="I49" s="11"/>
      <c r="J49" s="11"/>
      <c r="K49" s="11">
        <v>4</v>
      </c>
      <c r="L49" s="11"/>
      <c r="M49" s="11"/>
      <c r="N49" s="12"/>
    </row>
    <row r="50" spans="1:14" ht="39" customHeight="1" x14ac:dyDescent="0.25">
      <c r="A50" s="17">
        <v>44</v>
      </c>
      <c r="B50" s="20" t="s">
        <v>52</v>
      </c>
      <c r="C50" s="15"/>
      <c r="D50" s="11"/>
      <c r="E50" s="11"/>
      <c r="F50" s="11"/>
      <c r="G50" s="11"/>
      <c r="H50" s="11"/>
      <c r="I50" s="11">
        <v>1</v>
      </c>
      <c r="J50" s="11"/>
      <c r="K50" s="11"/>
      <c r="L50" s="11"/>
      <c r="M50" s="11"/>
      <c r="N50" s="12"/>
    </row>
    <row r="51" spans="1:14" ht="36" customHeight="1" x14ac:dyDescent="0.25">
      <c r="A51" s="17">
        <v>45</v>
      </c>
      <c r="B51" s="20" t="s">
        <v>53</v>
      </c>
      <c r="C51" s="15"/>
      <c r="D51" s="11"/>
      <c r="E51" s="11"/>
      <c r="F51" s="11"/>
      <c r="G51" s="11"/>
      <c r="H51" s="11"/>
      <c r="I51" s="11">
        <v>1</v>
      </c>
      <c r="J51" s="11"/>
      <c r="K51" s="11"/>
      <c r="L51" s="11"/>
      <c r="M51" s="11"/>
      <c r="N51" s="12"/>
    </row>
    <row r="52" spans="1:14" ht="39.75" customHeight="1" x14ac:dyDescent="0.25">
      <c r="A52" s="17">
        <v>46</v>
      </c>
      <c r="B52" s="19" t="s">
        <v>54</v>
      </c>
      <c r="C52" s="15"/>
      <c r="D52" s="11"/>
      <c r="E52" s="11">
        <v>2</v>
      </c>
      <c r="F52" s="11"/>
      <c r="G52" s="11"/>
      <c r="H52" s="11">
        <v>2</v>
      </c>
      <c r="I52" s="11"/>
      <c r="J52" s="11">
        <v>14</v>
      </c>
      <c r="K52" s="11"/>
      <c r="L52" s="11">
        <v>23</v>
      </c>
      <c r="M52" s="11"/>
      <c r="N52" s="12"/>
    </row>
    <row r="53" spans="1:14" ht="60.75" customHeight="1" x14ac:dyDescent="0.25">
      <c r="A53" s="17">
        <v>47</v>
      </c>
      <c r="B53" s="19" t="s">
        <v>55</v>
      </c>
      <c r="C53" s="1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>
        <v>1</v>
      </c>
    </row>
    <row r="54" spans="1:14" ht="68.25" customHeight="1" x14ac:dyDescent="0.25">
      <c r="A54" s="17">
        <v>48</v>
      </c>
      <c r="B54" s="19" t="s">
        <v>56</v>
      </c>
      <c r="C54" s="15">
        <v>2</v>
      </c>
      <c r="D54" s="11"/>
      <c r="E54" s="11"/>
      <c r="F54" s="11"/>
      <c r="G54" s="11">
        <v>2</v>
      </c>
      <c r="H54" s="11">
        <v>2</v>
      </c>
      <c r="I54" s="11"/>
      <c r="J54" s="11"/>
      <c r="K54" s="11"/>
      <c r="L54" s="11"/>
      <c r="M54" s="11">
        <v>1</v>
      </c>
      <c r="N54" s="12"/>
    </row>
    <row r="55" spans="1:14" ht="56.25" customHeight="1" x14ac:dyDescent="0.25">
      <c r="A55" s="17">
        <v>49</v>
      </c>
      <c r="B55" s="19" t="s">
        <v>57</v>
      </c>
      <c r="C55" s="15">
        <v>1</v>
      </c>
      <c r="D55" s="11">
        <v>1</v>
      </c>
      <c r="E55" s="11"/>
      <c r="F55" s="11"/>
      <c r="G55" s="11">
        <v>2</v>
      </c>
      <c r="H55" s="11">
        <v>2</v>
      </c>
      <c r="I55" s="11"/>
      <c r="J55" s="11"/>
      <c r="K55" s="11"/>
      <c r="L55" s="11"/>
      <c r="M55" s="11">
        <v>2</v>
      </c>
      <c r="N55" s="12"/>
    </row>
    <row r="56" spans="1:14" ht="48.75" customHeight="1" x14ac:dyDescent="0.25">
      <c r="A56" s="17">
        <v>50</v>
      </c>
      <c r="B56" s="19" t="s">
        <v>58</v>
      </c>
      <c r="C56" s="15">
        <v>1</v>
      </c>
      <c r="D56" s="11">
        <v>1</v>
      </c>
      <c r="E56" s="11"/>
      <c r="F56" s="11">
        <v>2</v>
      </c>
      <c r="G56" s="11"/>
      <c r="H56" s="11"/>
      <c r="I56" s="11">
        <v>2</v>
      </c>
      <c r="J56" s="11">
        <v>2</v>
      </c>
      <c r="K56" s="11"/>
      <c r="L56" s="11">
        <v>2</v>
      </c>
      <c r="M56" s="11"/>
      <c r="N56" s="12"/>
    </row>
    <row r="57" spans="1:14" ht="95.25" customHeight="1" x14ac:dyDescent="0.25">
      <c r="A57" s="17">
        <v>51</v>
      </c>
      <c r="B57" s="19" t="s">
        <v>59</v>
      </c>
      <c r="C57" s="15"/>
      <c r="D57" s="11"/>
      <c r="E57" s="11"/>
      <c r="F57" s="11"/>
      <c r="G57" s="11"/>
      <c r="H57" s="11"/>
      <c r="I57" s="11">
        <v>2</v>
      </c>
      <c r="J57" s="11">
        <v>2</v>
      </c>
      <c r="K57" s="11"/>
      <c r="L57" s="11">
        <v>3</v>
      </c>
      <c r="M57" s="11"/>
      <c r="N57" s="12"/>
    </row>
    <row r="58" spans="1:14" ht="68.25" customHeight="1" x14ac:dyDescent="0.25">
      <c r="A58" s="17">
        <v>52</v>
      </c>
      <c r="B58" s="19" t="s">
        <v>60</v>
      </c>
      <c r="C58" s="15"/>
      <c r="D58" s="11"/>
      <c r="E58" s="11">
        <v>1</v>
      </c>
      <c r="F58" s="11">
        <v>2</v>
      </c>
      <c r="G58" s="11">
        <v>1</v>
      </c>
      <c r="H58" s="11"/>
      <c r="I58" s="11"/>
      <c r="J58" s="11">
        <v>19</v>
      </c>
      <c r="K58" s="11">
        <v>2</v>
      </c>
      <c r="L58" s="11"/>
      <c r="M58" s="11">
        <v>1</v>
      </c>
      <c r="N58" s="12"/>
    </row>
    <row r="59" spans="1:14" ht="72" customHeight="1" x14ac:dyDescent="0.25">
      <c r="A59" s="17">
        <v>53</v>
      </c>
      <c r="B59" s="19" t="s">
        <v>61</v>
      </c>
      <c r="C59" s="15"/>
      <c r="D59" s="11"/>
      <c r="E59" s="11">
        <v>1</v>
      </c>
      <c r="F59" s="11">
        <v>2</v>
      </c>
      <c r="G59" s="11"/>
      <c r="H59" s="11"/>
      <c r="I59" s="11">
        <v>5</v>
      </c>
      <c r="J59" s="11"/>
      <c r="K59" s="11">
        <v>2</v>
      </c>
      <c r="L59" s="11"/>
      <c r="M59" s="11">
        <v>3</v>
      </c>
      <c r="N59" s="12"/>
    </row>
    <row r="60" spans="1:14" ht="69" customHeight="1" x14ac:dyDescent="0.25">
      <c r="A60" s="17">
        <v>54</v>
      </c>
      <c r="B60" s="19" t="s">
        <v>62</v>
      </c>
      <c r="C60" s="15"/>
      <c r="D60" s="11"/>
      <c r="E60" s="11"/>
      <c r="F60" s="11">
        <v>1</v>
      </c>
      <c r="G60" s="11"/>
      <c r="H60" s="11"/>
      <c r="I60" s="11"/>
      <c r="J60" s="11"/>
      <c r="K60" s="11"/>
      <c r="L60" s="11"/>
      <c r="M60" s="11"/>
      <c r="N60" s="12"/>
    </row>
    <row r="61" spans="1:14" ht="59.25" customHeight="1" x14ac:dyDescent="0.25">
      <c r="A61" s="17">
        <v>55</v>
      </c>
      <c r="B61" s="19" t="s">
        <v>63</v>
      </c>
      <c r="C61" s="15"/>
      <c r="D61" s="11"/>
      <c r="E61" s="11"/>
      <c r="F61" s="11">
        <v>1</v>
      </c>
      <c r="G61" s="11"/>
      <c r="H61" s="11"/>
      <c r="I61" s="11"/>
      <c r="J61" s="11"/>
      <c r="K61" s="11"/>
      <c r="L61" s="11"/>
      <c r="M61" s="11"/>
      <c r="N61" s="12"/>
    </row>
    <row r="62" spans="1:14" ht="49.5" customHeight="1" x14ac:dyDescent="0.25">
      <c r="A62" s="17">
        <v>56</v>
      </c>
      <c r="B62" s="19" t="s">
        <v>64</v>
      </c>
      <c r="C62" s="15"/>
      <c r="D62" s="11"/>
      <c r="E62" s="11"/>
      <c r="F62" s="11"/>
      <c r="G62" s="11"/>
      <c r="H62" s="11"/>
      <c r="I62" s="11">
        <v>2</v>
      </c>
      <c r="J62" s="11"/>
      <c r="K62" s="11">
        <v>7</v>
      </c>
      <c r="L62" s="11"/>
      <c r="M62" s="11">
        <v>2</v>
      </c>
      <c r="N62" s="12"/>
    </row>
    <row r="63" spans="1:14" ht="40.5" customHeight="1" x14ac:dyDescent="0.25">
      <c r="A63" s="17">
        <v>57</v>
      </c>
      <c r="B63" s="19" t="s">
        <v>65</v>
      </c>
      <c r="C63" s="15">
        <v>1</v>
      </c>
      <c r="D63" s="11"/>
      <c r="E63" s="11"/>
      <c r="F63" s="11">
        <v>1</v>
      </c>
      <c r="G63" s="11">
        <v>2</v>
      </c>
      <c r="H63" s="11"/>
      <c r="I63" s="11"/>
      <c r="J63" s="11">
        <v>3</v>
      </c>
      <c r="K63" s="11"/>
      <c r="L63" s="11"/>
      <c r="M63" s="11">
        <v>4</v>
      </c>
      <c r="N63" s="12"/>
    </row>
    <row r="64" spans="1:14" ht="34.5" customHeight="1" x14ac:dyDescent="0.25">
      <c r="A64" s="17">
        <v>58</v>
      </c>
      <c r="B64" s="19" t="s">
        <v>66</v>
      </c>
      <c r="C64" s="15">
        <v>1</v>
      </c>
      <c r="D64" s="11"/>
      <c r="E64" s="11"/>
      <c r="F64" s="11">
        <v>2</v>
      </c>
      <c r="G64" s="11"/>
      <c r="H64" s="11">
        <v>1</v>
      </c>
      <c r="I64" s="11">
        <v>2</v>
      </c>
      <c r="J64" s="11"/>
      <c r="K64" s="11"/>
      <c r="L64" s="11">
        <v>16</v>
      </c>
      <c r="M64" s="11">
        <v>2</v>
      </c>
      <c r="N64" s="12"/>
    </row>
    <row r="65" spans="1:14" ht="15.75" thickBot="1" x14ac:dyDescent="0.3">
      <c r="A65" s="2"/>
      <c r="B65" s="3" t="s">
        <v>5</v>
      </c>
      <c r="C65" s="13">
        <f t="shared" ref="C65:N65" si="0">SUM(C7:C64)</f>
        <v>19</v>
      </c>
      <c r="D65" s="13">
        <f t="shared" si="0"/>
        <v>25</v>
      </c>
      <c r="E65" s="13">
        <f t="shared" si="0"/>
        <v>67</v>
      </c>
      <c r="F65" s="13">
        <f t="shared" si="0"/>
        <v>69</v>
      </c>
      <c r="G65" s="13">
        <f t="shared" si="0"/>
        <v>30</v>
      </c>
      <c r="H65" s="13">
        <f t="shared" si="0"/>
        <v>102</v>
      </c>
      <c r="I65" s="13">
        <f t="shared" si="0"/>
        <v>76</v>
      </c>
      <c r="J65" s="13">
        <f t="shared" si="0"/>
        <v>101</v>
      </c>
      <c r="K65" s="13">
        <f t="shared" si="0"/>
        <v>85</v>
      </c>
      <c r="L65" s="13">
        <f t="shared" si="0"/>
        <v>118</v>
      </c>
      <c r="M65" s="13">
        <f t="shared" si="0"/>
        <v>86</v>
      </c>
      <c r="N65" s="14">
        <f t="shared" si="0"/>
        <v>14</v>
      </c>
    </row>
    <row r="66" spans="1:14" ht="16.5" customHeight="1" thickBot="1" x14ac:dyDescent="0.3">
      <c r="A66" s="4"/>
      <c r="B66" s="5" t="s">
        <v>6</v>
      </c>
      <c r="C66" s="21">
        <f>C65+D65+E65</f>
        <v>111</v>
      </c>
      <c r="D66" s="22"/>
      <c r="E66" s="22"/>
      <c r="F66" s="24">
        <f>F65+G65+H65</f>
        <v>201</v>
      </c>
      <c r="G66" s="22"/>
      <c r="H66" s="23"/>
      <c r="I66" s="24">
        <f>I65+J65+K65</f>
        <v>262</v>
      </c>
      <c r="J66" s="22"/>
      <c r="K66" s="23"/>
      <c r="L66" s="22">
        <f>L65+M65+N65</f>
        <v>218</v>
      </c>
      <c r="M66" s="22"/>
      <c r="N66" s="23"/>
    </row>
    <row r="67" spans="1:14" ht="15.75" customHeight="1" thickBot="1" x14ac:dyDescent="0.3">
      <c r="A67" s="4"/>
      <c r="B67" s="5" t="s">
        <v>7</v>
      </c>
      <c r="C67" s="21">
        <f>C66+F66</f>
        <v>312</v>
      </c>
      <c r="D67" s="22"/>
      <c r="E67" s="22"/>
      <c r="F67" s="22"/>
      <c r="G67" s="22"/>
      <c r="H67" s="23"/>
      <c r="I67" s="24">
        <f>I66+L66</f>
        <v>480</v>
      </c>
      <c r="J67" s="22"/>
      <c r="K67" s="22"/>
      <c r="L67" s="22"/>
      <c r="M67" s="22"/>
      <c r="N67" s="23"/>
    </row>
    <row r="68" spans="1:14" ht="15.75" customHeight="1" thickBot="1" x14ac:dyDescent="0.3">
      <c r="A68" s="6"/>
      <c r="B68" s="5" t="s">
        <v>8</v>
      </c>
      <c r="C68" s="21">
        <f>C67+I67</f>
        <v>792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</row>
  </sheetData>
  <mergeCells count="11">
    <mergeCell ref="C67:H67"/>
    <mergeCell ref="I67:N67"/>
    <mergeCell ref="C68:N68"/>
    <mergeCell ref="B1:M1"/>
    <mergeCell ref="A4:A5"/>
    <mergeCell ref="B4:B5"/>
    <mergeCell ref="C4:N4"/>
    <mergeCell ref="C66:E66"/>
    <mergeCell ref="F66:H66"/>
    <mergeCell ref="I66:K66"/>
    <mergeCell ref="L66:N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FD82-1CCC-4F22-BEA7-13A9706EFBAA}">
  <dimension ref="A1:N68"/>
  <sheetViews>
    <sheetView tabSelected="1" topLeftCell="A58" workbookViewId="0">
      <selection activeCell="B65" sqref="B65"/>
    </sheetView>
  </sheetViews>
  <sheetFormatPr defaultRowHeight="15" x14ac:dyDescent="0.25"/>
  <cols>
    <col min="2" max="2" width="61" customWidth="1"/>
  </cols>
  <sheetData>
    <row r="1" spans="1:14" x14ac:dyDescent="0.25">
      <c r="B1" s="26" t="s">
        <v>69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5">
      <c r="B2" s="1"/>
    </row>
    <row r="3" spans="1:14" x14ac:dyDescent="0.25">
      <c r="B3" s="1"/>
    </row>
    <row r="4" spans="1:14" ht="15.75" x14ac:dyDescent="0.25">
      <c r="A4" s="27" t="s">
        <v>2</v>
      </c>
      <c r="B4" s="28" t="s">
        <v>3</v>
      </c>
      <c r="C4" s="29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27"/>
      <c r="B5" s="28"/>
      <c r="C5" s="9">
        <v>43831</v>
      </c>
      <c r="D5" s="9">
        <v>43862</v>
      </c>
      <c r="E5" s="9">
        <v>43891</v>
      </c>
      <c r="F5" s="9">
        <v>43922</v>
      </c>
      <c r="G5" s="9">
        <v>43952</v>
      </c>
      <c r="H5" s="9">
        <v>43983</v>
      </c>
      <c r="I5" s="9">
        <v>44013</v>
      </c>
      <c r="J5" s="9">
        <v>44044</v>
      </c>
      <c r="K5" s="9">
        <v>44075</v>
      </c>
      <c r="L5" s="9">
        <v>44105</v>
      </c>
      <c r="M5" s="9">
        <v>44136</v>
      </c>
      <c r="N5" s="9">
        <v>44166</v>
      </c>
    </row>
    <row r="6" spans="1:14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</row>
    <row r="7" spans="1:14" ht="30.75" customHeight="1" x14ac:dyDescent="0.25">
      <c r="A7" s="17">
        <v>1</v>
      </c>
      <c r="B7" s="19" t="s">
        <v>10</v>
      </c>
      <c r="C7" s="18"/>
      <c r="D7" s="11"/>
      <c r="E7" s="11"/>
      <c r="F7" s="11">
        <v>1</v>
      </c>
      <c r="G7" s="11"/>
      <c r="H7" s="11"/>
      <c r="I7" s="11"/>
      <c r="J7" s="11"/>
      <c r="K7" s="11"/>
      <c r="L7" s="11"/>
      <c r="M7" s="11"/>
      <c r="N7" s="12"/>
    </row>
    <row r="8" spans="1:14" ht="28.5" customHeight="1" x14ac:dyDescent="0.25">
      <c r="A8" s="17">
        <v>2</v>
      </c>
      <c r="B8" s="19" t="s">
        <v>11</v>
      </c>
      <c r="C8" s="15"/>
      <c r="D8" s="11"/>
      <c r="E8" s="11"/>
      <c r="F8" s="11"/>
      <c r="G8" s="11"/>
      <c r="H8" s="11"/>
      <c r="I8" s="11"/>
      <c r="J8" s="11"/>
      <c r="K8" s="11">
        <v>1</v>
      </c>
      <c r="L8" s="11"/>
      <c r="M8" s="11"/>
      <c r="N8" s="12"/>
    </row>
    <row r="9" spans="1:14" ht="33.75" customHeight="1" x14ac:dyDescent="0.25">
      <c r="A9" s="17">
        <v>3</v>
      </c>
      <c r="B9" s="19" t="s">
        <v>12</v>
      </c>
      <c r="C9" s="15"/>
      <c r="D9" s="11">
        <v>1</v>
      </c>
      <c r="E9" s="11"/>
      <c r="F9" s="11"/>
      <c r="G9" s="11">
        <v>1</v>
      </c>
      <c r="H9" s="11"/>
      <c r="I9" s="11"/>
      <c r="J9" s="11">
        <v>1</v>
      </c>
      <c r="K9" s="11">
        <v>1</v>
      </c>
      <c r="L9" s="11">
        <v>2</v>
      </c>
      <c r="M9" s="11"/>
      <c r="N9" s="12"/>
    </row>
    <row r="10" spans="1:14" ht="33" customHeight="1" x14ac:dyDescent="0.25">
      <c r="A10" s="17">
        <v>4</v>
      </c>
      <c r="B10" s="19" t="s">
        <v>13</v>
      </c>
      <c r="C10" s="15"/>
      <c r="D10" s="11"/>
      <c r="E10" s="11">
        <v>1</v>
      </c>
      <c r="F10" s="11"/>
      <c r="G10" s="11"/>
      <c r="H10" s="11">
        <v>1</v>
      </c>
      <c r="I10" s="11"/>
      <c r="J10" s="11"/>
      <c r="K10" s="11"/>
      <c r="L10" s="11">
        <v>1</v>
      </c>
      <c r="M10" s="11">
        <v>1</v>
      </c>
      <c r="N10" s="12"/>
    </row>
    <row r="11" spans="1:14" ht="28.5" customHeight="1" x14ac:dyDescent="0.25">
      <c r="A11" s="17">
        <v>5</v>
      </c>
      <c r="B11" s="19" t="s">
        <v>14</v>
      </c>
      <c r="C11" s="15"/>
      <c r="D11" s="11"/>
      <c r="E11" s="11">
        <v>1</v>
      </c>
      <c r="F11" s="11"/>
      <c r="G11" s="11"/>
      <c r="H11" s="11">
        <v>1</v>
      </c>
      <c r="I11" s="11"/>
      <c r="J11" s="11">
        <v>1</v>
      </c>
      <c r="K11" s="11">
        <v>1</v>
      </c>
      <c r="L11" s="11"/>
      <c r="M11" s="11"/>
      <c r="N11" s="12"/>
    </row>
    <row r="12" spans="1:14" ht="29.25" customHeight="1" x14ac:dyDescent="0.25">
      <c r="A12" s="17">
        <v>6</v>
      </c>
      <c r="B12" s="19" t="s">
        <v>15</v>
      </c>
      <c r="C12" s="15"/>
      <c r="D12" s="11"/>
      <c r="E12" s="11">
        <v>1</v>
      </c>
      <c r="F12" s="11"/>
      <c r="G12" s="11"/>
      <c r="H12" s="11">
        <v>1</v>
      </c>
      <c r="I12" s="11"/>
      <c r="J12" s="11">
        <v>1</v>
      </c>
      <c r="K12" s="11">
        <v>1</v>
      </c>
      <c r="L12" s="11"/>
      <c r="M12" s="11"/>
      <c r="N12" s="12"/>
    </row>
    <row r="13" spans="1:14" ht="29.25" customHeight="1" x14ac:dyDescent="0.25">
      <c r="A13" s="17">
        <v>7</v>
      </c>
      <c r="B13" s="19" t="s">
        <v>16</v>
      </c>
      <c r="C13" s="15"/>
      <c r="D13" s="11"/>
      <c r="E13" s="11"/>
      <c r="F13" s="11">
        <v>2</v>
      </c>
      <c r="G13" s="11"/>
      <c r="H13" s="11"/>
      <c r="I13" s="11"/>
      <c r="J13" s="11"/>
      <c r="K13" s="11"/>
      <c r="L13" s="11">
        <v>1</v>
      </c>
      <c r="M13" s="11"/>
      <c r="N13" s="12"/>
    </row>
    <row r="14" spans="1:14" ht="27" customHeight="1" x14ac:dyDescent="0.25">
      <c r="A14" s="17">
        <v>8</v>
      </c>
      <c r="B14" s="19" t="s">
        <v>17</v>
      </c>
      <c r="C14" s="15"/>
      <c r="D14" s="11"/>
      <c r="E14" s="11"/>
      <c r="F14" s="11">
        <v>2</v>
      </c>
      <c r="G14" s="11"/>
      <c r="H14" s="11"/>
      <c r="I14" s="11"/>
      <c r="J14" s="11"/>
      <c r="K14" s="11"/>
      <c r="L14" s="11">
        <v>1</v>
      </c>
      <c r="M14" s="11"/>
      <c r="N14" s="12"/>
    </row>
    <row r="15" spans="1:14" ht="27" customHeight="1" x14ac:dyDescent="0.25">
      <c r="A15" s="17">
        <v>9</v>
      </c>
      <c r="B15" s="19" t="s">
        <v>18</v>
      </c>
      <c r="C15" s="15"/>
      <c r="D15" s="11"/>
      <c r="E15" s="11"/>
      <c r="F15" s="11"/>
      <c r="G15" s="11"/>
      <c r="H15" s="11"/>
      <c r="I15" s="11">
        <v>1</v>
      </c>
      <c r="J15" s="11"/>
      <c r="K15" s="11"/>
      <c r="L15" s="11"/>
      <c r="M15" s="11">
        <v>1</v>
      </c>
      <c r="N15" s="12"/>
    </row>
    <row r="16" spans="1:14" ht="25.5" customHeight="1" x14ac:dyDescent="0.25">
      <c r="A16" s="17">
        <v>10</v>
      </c>
      <c r="B16" s="19" t="s">
        <v>19</v>
      </c>
      <c r="C16" s="15"/>
      <c r="D16" s="11"/>
      <c r="E16" s="11">
        <v>3</v>
      </c>
      <c r="F16" s="11"/>
      <c r="G16" s="11"/>
      <c r="H16" s="11"/>
      <c r="I16" s="11">
        <v>1</v>
      </c>
      <c r="J16" s="11">
        <v>1</v>
      </c>
      <c r="K16" s="11"/>
      <c r="L16" s="11">
        <v>2</v>
      </c>
      <c r="M16" s="11"/>
      <c r="N16" s="12"/>
    </row>
    <row r="17" spans="1:14" ht="24.75" customHeight="1" x14ac:dyDescent="0.25">
      <c r="A17" s="17">
        <v>11</v>
      </c>
      <c r="B17" s="19" t="s">
        <v>20</v>
      </c>
      <c r="C17" s="15"/>
      <c r="D17" s="11"/>
      <c r="E17" s="11"/>
      <c r="F17" s="11"/>
      <c r="G17" s="11">
        <v>1</v>
      </c>
      <c r="H17" s="11"/>
      <c r="I17" s="11"/>
      <c r="J17" s="11"/>
      <c r="K17" s="11"/>
      <c r="L17" s="11"/>
      <c r="M17" s="11">
        <v>1</v>
      </c>
      <c r="N17" s="12"/>
    </row>
    <row r="18" spans="1:14" ht="23.25" customHeight="1" x14ac:dyDescent="0.25">
      <c r="A18" s="17">
        <v>12</v>
      </c>
      <c r="B18" s="19" t="s">
        <v>21</v>
      </c>
      <c r="C18" s="15"/>
      <c r="D18" s="11"/>
      <c r="E18" s="11">
        <v>1</v>
      </c>
      <c r="F18" s="11"/>
      <c r="G18" s="11"/>
      <c r="H18" s="11">
        <v>1</v>
      </c>
      <c r="I18" s="11"/>
      <c r="J18" s="11">
        <v>1</v>
      </c>
      <c r="K18" s="11">
        <v>1</v>
      </c>
      <c r="L18" s="11"/>
      <c r="M18" s="11"/>
      <c r="N18" s="12"/>
    </row>
    <row r="19" spans="1:14" ht="24" customHeight="1" x14ac:dyDescent="0.25">
      <c r="A19" s="17">
        <v>13</v>
      </c>
      <c r="B19" s="19" t="s">
        <v>22</v>
      </c>
      <c r="C19" s="15"/>
      <c r="D19" s="11">
        <v>3</v>
      </c>
      <c r="E19" s="11"/>
      <c r="F19" s="11"/>
      <c r="G19" s="11"/>
      <c r="H19" s="11"/>
      <c r="I19" s="11"/>
      <c r="J19" s="11"/>
      <c r="K19" s="11">
        <v>1</v>
      </c>
      <c r="L19" s="11"/>
      <c r="M19" s="11"/>
      <c r="N19" s="12"/>
    </row>
    <row r="20" spans="1:14" ht="24.75" customHeight="1" x14ac:dyDescent="0.25">
      <c r="A20" s="17">
        <v>14</v>
      </c>
      <c r="B20" s="19" t="s">
        <v>23</v>
      </c>
      <c r="C20" s="15"/>
      <c r="D20" s="11">
        <v>3</v>
      </c>
      <c r="E20" s="11"/>
      <c r="F20" s="11"/>
      <c r="G20" s="11"/>
      <c r="H20" s="11"/>
      <c r="I20" s="11"/>
      <c r="J20" s="11"/>
      <c r="K20" s="11">
        <v>1</v>
      </c>
      <c r="L20" s="11"/>
      <c r="M20" s="11"/>
      <c r="N20" s="12"/>
    </row>
    <row r="21" spans="1:14" ht="25.5" customHeight="1" x14ac:dyDescent="0.25">
      <c r="A21" s="17">
        <v>15</v>
      </c>
      <c r="B21" s="19" t="s">
        <v>24</v>
      </c>
      <c r="C21" s="15"/>
      <c r="D21" s="11"/>
      <c r="E21" s="11"/>
      <c r="F21" s="11">
        <v>3</v>
      </c>
      <c r="G21" s="11"/>
      <c r="H21" s="11"/>
      <c r="I21" s="11"/>
      <c r="J21" s="11"/>
      <c r="K21" s="11"/>
      <c r="L21" s="11">
        <v>1</v>
      </c>
      <c r="M21" s="11"/>
      <c r="N21" s="12"/>
    </row>
    <row r="22" spans="1:14" ht="29.25" customHeight="1" x14ac:dyDescent="0.25">
      <c r="A22" s="17">
        <v>16</v>
      </c>
      <c r="B22" s="19" t="s">
        <v>25</v>
      </c>
      <c r="C22" s="15"/>
      <c r="D22" s="11"/>
      <c r="E22" s="11"/>
      <c r="F22" s="11">
        <v>3</v>
      </c>
      <c r="G22" s="11"/>
      <c r="H22" s="11"/>
      <c r="I22" s="11"/>
      <c r="J22" s="11"/>
      <c r="K22" s="11"/>
      <c r="L22" s="11">
        <v>1</v>
      </c>
      <c r="M22" s="11"/>
      <c r="N22" s="12"/>
    </row>
    <row r="23" spans="1:14" ht="34.5" customHeight="1" x14ac:dyDescent="0.25">
      <c r="A23" s="17">
        <v>17</v>
      </c>
      <c r="B23" s="19" t="s">
        <v>26</v>
      </c>
      <c r="C23" s="15"/>
      <c r="D23" s="11"/>
      <c r="E23" s="11"/>
      <c r="F23" s="11"/>
      <c r="G23" s="11"/>
      <c r="H23" s="11"/>
      <c r="I23" s="11"/>
      <c r="J23" s="11">
        <v>2</v>
      </c>
      <c r="K23" s="11">
        <v>2</v>
      </c>
      <c r="L23" s="11"/>
      <c r="M23" s="11"/>
      <c r="N23" s="12">
        <v>1</v>
      </c>
    </row>
    <row r="24" spans="1:14" ht="33" customHeight="1" x14ac:dyDescent="0.25">
      <c r="A24" s="17">
        <v>18</v>
      </c>
      <c r="B24" s="19" t="s">
        <v>27</v>
      </c>
      <c r="C24" s="15"/>
      <c r="D24" s="11"/>
      <c r="E24" s="11"/>
      <c r="F24" s="11">
        <v>1</v>
      </c>
      <c r="G24" s="11"/>
      <c r="H24" s="11"/>
      <c r="I24" s="11"/>
      <c r="J24" s="11"/>
      <c r="K24" s="11"/>
      <c r="L24" s="11"/>
      <c r="M24" s="11">
        <v>1</v>
      </c>
      <c r="N24" s="12"/>
    </row>
    <row r="25" spans="1:14" ht="33" customHeight="1" x14ac:dyDescent="0.25">
      <c r="A25" s="17">
        <v>19</v>
      </c>
      <c r="B25" s="19" t="s">
        <v>71</v>
      </c>
      <c r="C25" s="15"/>
      <c r="D25" s="11"/>
      <c r="E25" s="11"/>
      <c r="F25" s="11"/>
      <c r="G25" s="11"/>
      <c r="H25" s="11"/>
      <c r="I25" s="11"/>
      <c r="J25" s="11">
        <v>4</v>
      </c>
      <c r="K25" s="11"/>
      <c r="L25" s="11"/>
      <c r="M25" s="11"/>
      <c r="N25" s="12"/>
    </row>
    <row r="26" spans="1:14" ht="33" customHeight="1" x14ac:dyDescent="0.25">
      <c r="A26" s="17">
        <v>20</v>
      </c>
      <c r="B26" s="19" t="s">
        <v>28</v>
      </c>
      <c r="C26" s="15">
        <v>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>
        <v>1</v>
      </c>
    </row>
    <row r="27" spans="1:14" ht="25.5" customHeight="1" x14ac:dyDescent="0.25">
      <c r="A27" s="17">
        <v>21</v>
      </c>
      <c r="B27" s="19" t="s">
        <v>29</v>
      </c>
      <c r="C27" s="15"/>
      <c r="D27" s="11">
        <v>1</v>
      </c>
      <c r="E27" s="11"/>
      <c r="F27" s="11"/>
      <c r="G27" s="11">
        <v>1</v>
      </c>
      <c r="H27" s="11"/>
      <c r="I27" s="11">
        <v>1</v>
      </c>
      <c r="J27" s="11"/>
      <c r="K27" s="11">
        <v>1</v>
      </c>
      <c r="L27" s="11"/>
      <c r="M27" s="11">
        <v>1</v>
      </c>
      <c r="N27" s="12"/>
    </row>
    <row r="28" spans="1:14" ht="30.75" customHeight="1" x14ac:dyDescent="0.25">
      <c r="A28" s="17">
        <v>22</v>
      </c>
      <c r="B28" s="19" t="s">
        <v>30</v>
      </c>
      <c r="C28" s="15"/>
      <c r="D28" s="11">
        <v>2</v>
      </c>
      <c r="E28" s="11">
        <v>1</v>
      </c>
      <c r="F28" s="11"/>
      <c r="G28" s="11"/>
      <c r="H28" s="11"/>
      <c r="I28" s="11"/>
      <c r="J28" s="11">
        <v>1</v>
      </c>
      <c r="K28" s="11"/>
      <c r="L28" s="11">
        <v>2</v>
      </c>
      <c r="M28" s="11"/>
      <c r="N28" s="12"/>
    </row>
    <row r="29" spans="1:14" ht="30.75" customHeight="1" x14ac:dyDescent="0.25">
      <c r="A29" s="17">
        <v>23</v>
      </c>
      <c r="B29" s="19" t="s">
        <v>31</v>
      </c>
      <c r="C29" s="15"/>
      <c r="D29" s="11">
        <v>1</v>
      </c>
      <c r="E29" s="11"/>
      <c r="F29" s="11"/>
      <c r="G29" s="11">
        <v>1</v>
      </c>
      <c r="H29" s="11"/>
      <c r="I29" s="11"/>
      <c r="J29" s="11">
        <v>1</v>
      </c>
      <c r="K29" s="11">
        <v>1</v>
      </c>
      <c r="L29" s="11">
        <v>2</v>
      </c>
      <c r="M29" s="11"/>
      <c r="N29" s="12"/>
    </row>
    <row r="30" spans="1:14" ht="47.25" customHeight="1" x14ac:dyDescent="0.25">
      <c r="A30" s="17">
        <v>24</v>
      </c>
      <c r="B30" s="19" t="s">
        <v>32</v>
      </c>
      <c r="C30" s="15"/>
      <c r="D30" s="11">
        <v>1</v>
      </c>
      <c r="E30" s="11">
        <v>1</v>
      </c>
      <c r="F30" s="11"/>
      <c r="G30" s="11">
        <v>1</v>
      </c>
      <c r="H30" s="11">
        <v>1</v>
      </c>
      <c r="I30" s="11"/>
      <c r="J30" s="11"/>
      <c r="K30" s="11">
        <v>3</v>
      </c>
      <c r="L30" s="11"/>
      <c r="M30" s="11">
        <v>2</v>
      </c>
      <c r="N30" s="12"/>
    </row>
    <row r="31" spans="1:14" ht="29.25" customHeight="1" x14ac:dyDescent="0.25">
      <c r="A31" s="17">
        <v>25</v>
      </c>
      <c r="B31" s="19" t="s">
        <v>33</v>
      </c>
      <c r="C31" s="15"/>
      <c r="D31" s="11">
        <v>1</v>
      </c>
      <c r="E31" s="11"/>
      <c r="F31" s="11"/>
      <c r="G31" s="11">
        <v>1</v>
      </c>
      <c r="H31" s="11"/>
      <c r="I31" s="11"/>
      <c r="J31" s="11">
        <v>1</v>
      </c>
      <c r="K31" s="11">
        <v>1</v>
      </c>
      <c r="L31" s="11">
        <v>2</v>
      </c>
      <c r="M31" s="11"/>
      <c r="N31" s="12"/>
    </row>
    <row r="32" spans="1:14" ht="57.75" customHeight="1" x14ac:dyDescent="0.25">
      <c r="A32" s="17">
        <v>26</v>
      </c>
      <c r="B32" s="19" t="s">
        <v>34</v>
      </c>
      <c r="C32" s="15"/>
      <c r="D32" s="11"/>
      <c r="E32" s="11"/>
      <c r="F32" s="11"/>
      <c r="G32" s="11"/>
      <c r="H32" s="11"/>
      <c r="I32" s="11">
        <v>1</v>
      </c>
      <c r="J32" s="11"/>
      <c r="K32" s="11"/>
      <c r="L32" s="11">
        <v>1</v>
      </c>
      <c r="M32" s="11"/>
      <c r="N32" s="12"/>
    </row>
    <row r="33" spans="1:14" ht="34.5" customHeight="1" x14ac:dyDescent="0.25">
      <c r="A33" s="17">
        <v>27</v>
      </c>
      <c r="B33" s="19" t="s">
        <v>35</v>
      </c>
      <c r="C33" s="15">
        <v>1</v>
      </c>
      <c r="D33" s="11">
        <v>5</v>
      </c>
      <c r="E33" s="11">
        <v>3</v>
      </c>
      <c r="F33" s="11">
        <v>2</v>
      </c>
      <c r="G33" s="11"/>
      <c r="H33" s="11">
        <v>27</v>
      </c>
      <c r="I33" s="11">
        <v>3</v>
      </c>
      <c r="J33" s="11">
        <v>7</v>
      </c>
      <c r="K33" s="11">
        <v>16</v>
      </c>
      <c r="L33" s="11">
        <v>5</v>
      </c>
      <c r="M33" s="11">
        <v>7</v>
      </c>
      <c r="N33" s="12">
        <v>2</v>
      </c>
    </row>
    <row r="34" spans="1:14" ht="39.75" customHeight="1" x14ac:dyDescent="0.25">
      <c r="A34" s="17">
        <v>28</v>
      </c>
      <c r="B34" s="19" t="s">
        <v>36</v>
      </c>
      <c r="C34" s="15"/>
      <c r="D34" s="11">
        <v>1</v>
      </c>
      <c r="E34" s="11"/>
      <c r="F34" s="11"/>
      <c r="G34" s="11">
        <v>1</v>
      </c>
      <c r="H34" s="11"/>
      <c r="I34" s="11"/>
      <c r="J34" s="11">
        <v>1</v>
      </c>
      <c r="K34" s="11">
        <v>1</v>
      </c>
      <c r="L34" s="11">
        <v>2</v>
      </c>
      <c r="M34" s="11"/>
      <c r="N34" s="12"/>
    </row>
    <row r="35" spans="1:14" ht="33.75" customHeight="1" x14ac:dyDescent="0.25">
      <c r="A35" s="17">
        <v>29</v>
      </c>
      <c r="B35" s="19" t="s">
        <v>37</v>
      </c>
      <c r="C35" s="15"/>
      <c r="D35" s="11"/>
      <c r="E35" s="11"/>
      <c r="F35" s="11">
        <v>1</v>
      </c>
      <c r="G35" s="11"/>
      <c r="H35" s="11"/>
      <c r="I35" s="11"/>
      <c r="J35" s="11"/>
      <c r="K35" s="11">
        <v>1</v>
      </c>
      <c r="L35" s="11"/>
      <c r="M35" s="11"/>
      <c r="N35" s="12"/>
    </row>
    <row r="36" spans="1:14" ht="36.75" customHeight="1" x14ac:dyDescent="0.25">
      <c r="A36" s="17">
        <v>30</v>
      </c>
      <c r="B36" s="19" t="s">
        <v>38</v>
      </c>
      <c r="C36" s="15">
        <v>1</v>
      </c>
      <c r="D36" s="11">
        <v>1</v>
      </c>
      <c r="E36" s="11">
        <v>1</v>
      </c>
      <c r="F36" s="11">
        <v>25</v>
      </c>
      <c r="G36" s="11">
        <v>3</v>
      </c>
      <c r="H36" s="11"/>
      <c r="I36" s="11">
        <v>5</v>
      </c>
      <c r="J36" s="11">
        <v>11</v>
      </c>
      <c r="K36" s="11"/>
      <c r="L36" s="11">
        <v>9</v>
      </c>
      <c r="M36" s="11">
        <v>9</v>
      </c>
      <c r="N36" s="12"/>
    </row>
    <row r="37" spans="1:14" ht="35.25" customHeight="1" x14ac:dyDescent="0.25">
      <c r="A37" s="17">
        <v>31</v>
      </c>
      <c r="B37" s="19" t="s">
        <v>39</v>
      </c>
      <c r="C37" s="15"/>
      <c r="D37" s="11"/>
      <c r="E37" s="11">
        <v>3</v>
      </c>
      <c r="F37" s="11"/>
      <c r="G37" s="11"/>
      <c r="H37" s="11">
        <v>2</v>
      </c>
      <c r="I37" s="11">
        <v>1</v>
      </c>
      <c r="J37" s="11"/>
      <c r="K37" s="11">
        <v>7</v>
      </c>
      <c r="L37" s="11"/>
      <c r="M37" s="11"/>
      <c r="N37" s="12">
        <v>3</v>
      </c>
    </row>
    <row r="38" spans="1:14" ht="33.75" customHeight="1" x14ac:dyDescent="0.25">
      <c r="A38" s="17">
        <v>32</v>
      </c>
      <c r="B38" s="19" t="s">
        <v>40</v>
      </c>
      <c r="C38" s="15">
        <v>1</v>
      </c>
      <c r="D38" s="11"/>
      <c r="E38" s="11"/>
      <c r="F38" s="11"/>
      <c r="G38" s="11"/>
      <c r="H38" s="11"/>
      <c r="I38" s="11"/>
      <c r="J38" s="11">
        <v>1</v>
      </c>
      <c r="K38" s="11"/>
      <c r="L38" s="11"/>
      <c r="M38" s="11"/>
      <c r="N38" s="12"/>
    </row>
    <row r="39" spans="1:14" ht="28.5" customHeight="1" x14ac:dyDescent="0.25">
      <c r="A39" s="17">
        <v>33</v>
      </c>
      <c r="B39" s="19" t="s">
        <v>41</v>
      </c>
      <c r="C39" s="15">
        <v>1</v>
      </c>
      <c r="D39" s="11">
        <v>2</v>
      </c>
      <c r="E39" s="11">
        <v>3</v>
      </c>
      <c r="F39" s="11">
        <v>2</v>
      </c>
      <c r="G39" s="11">
        <v>1</v>
      </c>
      <c r="H39" s="11">
        <v>5</v>
      </c>
      <c r="I39" s="11">
        <v>1</v>
      </c>
      <c r="J39" s="11">
        <v>5</v>
      </c>
      <c r="K39" s="11">
        <v>7</v>
      </c>
      <c r="L39" s="11">
        <v>1</v>
      </c>
      <c r="M39" s="11">
        <v>1</v>
      </c>
      <c r="N39" s="12">
        <v>2</v>
      </c>
    </row>
    <row r="40" spans="1:14" ht="37.5" customHeight="1" x14ac:dyDescent="0.25">
      <c r="A40" s="17">
        <v>34</v>
      </c>
      <c r="B40" s="19" t="s">
        <v>42</v>
      </c>
      <c r="C40" s="15"/>
      <c r="D40" s="11"/>
      <c r="E40" s="11"/>
      <c r="F40" s="11">
        <v>5</v>
      </c>
      <c r="G40" s="11"/>
      <c r="H40" s="11"/>
      <c r="I40" s="11">
        <v>2</v>
      </c>
      <c r="J40" s="11"/>
      <c r="K40" s="11"/>
      <c r="L40" s="11"/>
      <c r="M40" s="11">
        <v>3</v>
      </c>
      <c r="N40" s="12"/>
    </row>
    <row r="41" spans="1:14" ht="50.25" customHeight="1" x14ac:dyDescent="0.25">
      <c r="A41" s="17">
        <v>35</v>
      </c>
      <c r="B41" s="19" t="s">
        <v>43</v>
      </c>
      <c r="C41" s="15"/>
      <c r="D41" s="11"/>
      <c r="E41" s="11"/>
      <c r="F41" s="11"/>
      <c r="G41" s="11">
        <v>9</v>
      </c>
      <c r="H41" s="11"/>
      <c r="I41" s="11"/>
      <c r="J41" s="11"/>
      <c r="K41" s="11"/>
      <c r="L41" s="11"/>
      <c r="M41" s="11"/>
      <c r="N41" s="12"/>
    </row>
    <row r="42" spans="1:14" ht="32.25" customHeight="1" x14ac:dyDescent="0.25">
      <c r="A42" s="17">
        <v>36</v>
      </c>
      <c r="B42" s="19" t="s">
        <v>44</v>
      </c>
      <c r="C42" s="15">
        <v>1</v>
      </c>
      <c r="D42" s="11">
        <v>2</v>
      </c>
      <c r="E42" s="11">
        <v>1</v>
      </c>
      <c r="F42" s="11">
        <v>1</v>
      </c>
      <c r="G42" s="11">
        <v>1</v>
      </c>
      <c r="H42" s="11">
        <v>5</v>
      </c>
      <c r="I42" s="11">
        <v>3</v>
      </c>
      <c r="J42" s="11">
        <v>1</v>
      </c>
      <c r="K42" s="11">
        <v>7</v>
      </c>
      <c r="L42" s="11">
        <v>22</v>
      </c>
      <c r="M42" s="11">
        <v>12</v>
      </c>
      <c r="N42" s="12">
        <v>1</v>
      </c>
    </row>
    <row r="43" spans="1:14" ht="34.5" customHeight="1" x14ac:dyDescent="0.25">
      <c r="A43" s="17">
        <v>37</v>
      </c>
      <c r="B43" s="20" t="s">
        <v>45</v>
      </c>
      <c r="C43" s="15">
        <v>1</v>
      </c>
      <c r="D43" s="11"/>
      <c r="E43" s="11"/>
      <c r="F43" s="11">
        <v>5</v>
      </c>
      <c r="G43" s="11"/>
      <c r="H43" s="11">
        <v>2</v>
      </c>
      <c r="I43" s="11">
        <v>1</v>
      </c>
      <c r="J43" s="11"/>
      <c r="K43" s="11">
        <v>3</v>
      </c>
      <c r="L43" s="11"/>
      <c r="M43" s="11">
        <v>10</v>
      </c>
      <c r="N43" s="12"/>
    </row>
    <row r="44" spans="1:14" ht="78.75" customHeight="1" x14ac:dyDescent="0.25">
      <c r="A44" s="17">
        <v>38</v>
      </c>
      <c r="B44" s="20" t="s">
        <v>46</v>
      </c>
      <c r="C44" s="15">
        <v>1</v>
      </c>
      <c r="D44" s="11">
        <v>1</v>
      </c>
      <c r="E44" s="11">
        <v>1</v>
      </c>
      <c r="F44" s="11"/>
      <c r="G44" s="11"/>
      <c r="H44" s="11"/>
      <c r="I44" s="11"/>
      <c r="J44" s="11">
        <v>2</v>
      </c>
      <c r="K44" s="11"/>
      <c r="L44" s="11">
        <v>5</v>
      </c>
      <c r="M44" s="11"/>
      <c r="N44" s="12">
        <v>1</v>
      </c>
    </row>
    <row r="45" spans="1:14" ht="63.75" customHeight="1" x14ac:dyDescent="0.25">
      <c r="A45" s="17">
        <v>39</v>
      </c>
      <c r="B45" s="20" t="s">
        <v>47</v>
      </c>
      <c r="C45" s="15">
        <v>2</v>
      </c>
      <c r="D45" s="11"/>
      <c r="E45" s="11"/>
      <c r="F45" s="11"/>
      <c r="G45" s="11">
        <v>1</v>
      </c>
      <c r="H45" s="11"/>
      <c r="I45" s="11">
        <v>4</v>
      </c>
      <c r="J45" s="11"/>
      <c r="K45" s="11">
        <v>5</v>
      </c>
      <c r="L45" s="11"/>
      <c r="M45" s="11"/>
      <c r="N45" s="12"/>
    </row>
    <row r="46" spans="1:14" ht="49.5" customHeight="1" x14ac:dyDescent="0.25">
      <c r="A46" s="17">
        <v>40</v>
      </c>
      <c r="B46" s="20" t="s">
        <v>48</v>
      </c>
      <c r="C46" s="15"/>
      <c r="D46" s="11">
        <v>2</v>
      </c>
      <c r="E46" s="11"/>
      <c r="F46" s="11">
        <v>2</v>
      </c>
      <c r="G46" s="11">
        <v>2</v>
      </c>
      <c r="H46" s="11"/>
      <c r="I46" s="11"/>
      <c r="J46" s="11">
        <v>7</v>
      </c>
      <c r="K46" s="11"/>
      <c r="L46" s="11"/>
      <c r="M46" s="11"/>
      <c r="N46" s="12"/>
    </row>
    <row r="47" spans="1:14" ht="66.75" customHeight="1" x14ac:dyDescent="0.25">
      <c r="A47" s="17">
        <v>41</v>
      </c>
      <c r="B47" s="20" t="s">
        <v>49</v>
      </c>
      <c r="C47" s="15">
        <v>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50.25" customHeight="1" x14ac:dyDescent="0.25">
      <c r="A48" s="17">
        <v>42</v>
      </c>
      <c r="B48" s="20" t="s">
        <v>50</v>
      </c>
      <c r="C48" s="15">
        <v>1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ht="48" customHeight="1" x14ac:dyDescent="0.25">
      <c r="A49" s="17">
        <v>43</v>
      </c>
      <c r="B49" s="20" t="s">
        <v>51</v>
      </c>
      <c r="C49" s="15"/>
      <c r="D49" s="11"/>
      <c r="E49" s="11"/>
      <c r="F49" s="11"/>
      <c r="G49" s="11"/>
      <c r="H49" s="11"/>
      <c r="I49" s="11"/>
      <c r="J49" s="11"/>
      <c r="K49" s="11"/>
      <c r="L49" s="11">
        <v>2</v>
      </c>
      <c r="M49" s="11"/>
      <c r="N49" s="12">
        <v>1</v>
      </c>
    </row>
    <row r="50" spans="1:14" ht="42.75" customHeight="1" x14ac:dyDescent="0.25">
      <c r="A50" s="17">
        <v>44</v>
      </c>
      <c r="B50" s="20" t="s">
        <v>52</v>
      </c>
      <c r="C50" s="15"/>
      <c r="D50" s="11"/>
      <c r="E50" s="11"/>
      <c r="F50" s="11"/>
      <c r="G50" s="11"/>
      <c r="H50" s="11"/>
      <c r="I50" s="11"/>
      <c r="J50" s="11"/>
      <c r="K50" s="11"/>
      <c r="L50" s="11">
        <v>2</v>
      </c>
      <c r="M50" s="11"/>
      <c r="N50" s="12">
        <v>1</v>
      </c>
    </row>
    <row r="51" spans="1:14" ht="43.5" customHeight="1" x14ac:dyDescent="0.25">
      <c r="A51" s="17">
        <v>45</v>
      </c>
      <c r="B51" s="20" t="s">
        <v>53</v>
      </c>
      <c r="C51" s="15"/>
      <c r="D51" s="11"/>
      <c r="E51" s="11"/>
      <c r="F51" s="11">
        <v>7</v>
      </c>
      <c r="G51" s="11"/>
      <c r="H51" s="11"/>
      <c r="I51" s="11"/>
      <c r="J51" s="11">
        <v>1</v>
      </c>
      <c r="K51" s="11"/>
      <c r="L51" s="11"/>
      <c r="M51" s="11"/>
      <c r="N51" s="12"/>
    </row>
    <row r="52" spans="1:14" ht="45.75" customHeight="1" x14ac:dyDescent="0.25">
      <c r="A52" s="17">
        <v>46</v>
      </c>
      <c r="B52" s="19" t="s">
        <v>54</v>
      </c>
      <c r="C52" s="15"/>
      <c r="D52" s="11"/>
      <c r="E52" s="11">
        <v>2</v>
      </c>
      <c r="F52" s="11">
        <v>1</v>
      </c>
      <c r="G52" s="11">
        <v>1</v>
      </c>
      <c r="H52" s="11"/>
      <c r="I52" s="11"/>
      <c r="J52" s="11">
        <v>2</v>
      </c>
      <c r="K52" s="11">
        <v>5</v>
      </c>
      <c r="L52" s="11">
        <v>1</v>
      </c>
      <c r="M52" s="11"/>
      <c r="N52" s="12"/>
    </row>
    <row r="53" spans="1:14" ht="66.75" customHeight="1" x14ac:dyDescent="0.25">
      <c r="A53" s="17">
        <v>47</v>
      </c>
      <c r="B53" s="19" t="s">
        <v>55</v>
      </c>
      <c r="C53" s="15"/>
      <c r="D53" s="11"/>
      <c r="E53" s="11"/>
      <c r="F53" s="11">
        <v>1</v>
      </c>
      <c r="G53" s="11"/>
      <c r="H53" s="11"/>
      <c r="I53" s="11"/>
      <c r="J53" s="11"/>
      <c r="K53" s="11"/>
      <c r="L53" s="11"/>
      <c r="M53" s="11"/>
      <c r="N53" s="12"/>
    </row>
    <row r="54" spans="1:14" ht="77.25" customHeight="1" x14ac:dyDescent="0.25">
      <c r="A54" s="17">
        <v>48</v>
      </c>
      <c r="B54" s="19" t="s">
        <v>56</v>
      </c>
      <c r="C54" s="15"/>
      <c r="D54" s="11"/>
      <c r="E54" s="11">
        <v>4</v>
      </c>
      <c r="F54" s="11"/>
      <c r="G54" s="11">
        <v>2</v>
      </c>
      <c r="H54" s="11"/>
      <c r="I54" s="11">
        <v>4</v>
      </c>
      <c r="J54" s="11">
        <v>7</v>
      </c>
      <c r="K54" s="11">
        <v>1</v>
      </c>
      <c r="L54" s="11"/>
      <c r="M54" s="11"/>
      <c r="N54" s="12">
        <v>4</v>
      </c>
    </row>
    <row r="55" spans="1:14" ht="54" customHeight="1" x14ac:dyDescent="0.25">
      <c r="A55" s="17">
        <v>49</v>
      </c>
      <c r="B55" s="19" t="s">
        <v>57</v>
      </c>
      <c r="C55" s="15"/>
      <c r="D55" s="11"/>
      <c r="E55" s="11">
        <v>3</v>
      </c>
      <c r="F55" s="11"/>
      <c r="G55" s="11">
        <v>2</v>
      </c>
      <c r="H55" s="11"/>
      <c r="I55" s="11">
        <v>4</v>
      </c>
      <c r="J55" s="11">
        <v>7</v>
      </c>
      <c r="K55" s="11">
        <v>1</v>
      </c>
      <c r="L55" s="11"/>
      <c r="M55" s="11"/>
      <c r="N55" s="12">
        <v>4</v>
      </c>
    </row>
    <row r="56" spans="1:14" ht="63" customHeight="1" x14ac:dyDescent="0.25">
      <c r="A56" s="17">
        <v>50</v>
      </c>
      <c r="B56" s="19" t="s">
        <v>58</v>
      </c>
      <c r="C56" s="15">
        <v>4</v>
      </c>
      <c r="D56" s="11"/>
      <c r="E56" s="11">
        <v>4</v>
      </c>
      <c r="F56" s="11"/>
      <c r="G56" s="11">
        <v>2</v>
      </c>
      <c r="H56" s="11"/>
      <c r="I56" s="11">
        <v>4</v>
      </c>
      <c r="J56" s="11">
        <v>7</v>
      </c>
      <c r="K56" s="11">
        <v>1</v>
      </c>
      <c r="L56" s="11"/>
      <c r="M56" s="11">
        <v>2</v>
      </c>
      <c r="N56" s="12">
        <v>1</v>
      </c>
    </row>
    <row r="57" spans="1:14" ht="111" customHeight="1" x14ac:dyDescent="0.25">
      <c r="A57" s="17">
        <v>51</v>
      </c>
      <c r="B57" s="19" t="s">
        <v>59</v>
      </c>
      <c r="C57" s="15"/>
      <c r="D57" s="11">
        <v>2</v>
      </c>
      <c r="E57" s="11">
        <v>3</v>
      </c>
      <c r="F57" s="11">
        <v>1</v>
      </c>
      <c r="G57" s="11"/>
      <c r="H57" s="11">
        <v>1</v>
      </c>
      <c r="I57" s="11">
        <v>4</v>
      </c>
      <c r="J57" s="11"/>
      <c r="K57" s="11">
        <v>1</v>
      </c>
      <c r="L57" s="11">
        <v>7</v>
      </c>
      <c r="M57" s="11"/>
      <c r="N57" s="12"/>
    </row>
    <row r="58" spans="1:14" ht="63.75" customHeight="1" x14ac:dyDescent="0.25">
      <c r="A58" s="17">
        <v>52</v>
      </c>
      <c r="B58" s="19" t="s">
        <v>60</v>
      </c>
      <c r="C58" s="15"/>
      <c r="D58" s="11"/>
      <c r="E58" s="11">
        <v>4</v>
      </c>
      <c r="F58" s="11"/>
      <c r="G58" s="11"/>
      <c r="H58" s="11">
        <v>2</v>
      </c>
      <c r="I58" s="11"/>
      <c r="J58" s="11">
        <v>5</v>
      </c>
      <c r="K58" s="11">
        <v>3</v>
      </c>
      <c r="L58" s="11"/>
      <c r="M58" s="11">
        <v>1</v>
      </c>
      <c r="N58" s="12"/>
    </row>
    <row r="59" spans="1:14" ht="68.25" customHeight="1" x14ac:dyDescent="0.25">
      <c r="A59" s="17">
        <v>53</v>
      </c>
      <c r="B59" s="19" t="s">
        <v>61</v>
      </c>
      <c r="C59" s="15"/>
      <c r="D59" s="11"/>
      <c r="E59" s="11">
        <v>4</v>
      </c>
      <c r="F59" s="11"/>
      <c r="G59" s="11"/>
      <c r="H59" s="11">
        <v>2</v>
      </c>
      <c r="I59" s="11"/>
      <c r="J59" s="11">
        <v>5</v>
      </c>
      <c r="K59" s="11">
        <v>3</v>
      </c>
      <c r="L59" s="11"/>
      <c r="M59" s="11">
        <v>1</v>
      </c>
      <c r="N59" s="12"/>
    </row>
    <row r="60" spans="1:14" ht="65.25" customHeight="1" x14ac:dyDescent="0.25">
      <c r="A60" s="17">
        <v>54</v>
      </c>
      <c r="B60" s="19" t="s">
        <v>62</v>
      </c>
      <c r="C60" s="15">
        <v>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</row>
    <row r="61" spans="1:14" ht="65.25" customHeight="1" x14ac:dyDescent="0.25">
      <c r="A61" s="17">
        <v>55</v>
      </c>
      <c r="B61" s="19" t="s">
        <v>63</v>
      </c>
      <c r="C61" s="15">
        <v>1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</row>
    <row r="62" spans="1:14" ht="42" customHeight="1" x14ac:dyDescent="0.25">
      <c r="A62" s="17">
        <v>56</v>
      </c>
      <c r="B62" s="19" t="s">
        <v>64</v>
      </c>
      <c r="C62" s="1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>
        <v>1</v>
      </c>
    </row>
    <row r="63" spans="1:14" ht="48.75" customHeight="1" x14ac:dyDescent="0.25">
      <c r="A63" s="17">
        <v>57</v>
      </c>
      <c r="B63" s="19" t="s">
        <v>65</v>
      </c>
      <c r="C63" s="15"/>
      <c r="D63" s="11"/>
      <c r="E63" s="11">
        <v>2</v>
      </c>
      <c r="F63" s="11"/>
      <c r="G63" s="11"/>
      <c r="H63" s="11">
        <v>5</v>
      </c>
      <c r="I63" s="11"/>
      <c r="J63" s="11"/>
      <c r="K63" s="11">
        <v>2</v>
      </c>
      <c r="L63" s="11"/>
      <c r="M63" s="11">
        <v>7</v>
      </c>
      <c r="N63" s="12"/>
    </row>
    <row r="64" spans="1:14" ht="42.75" customHeight="1" x14ac:dyDescent="0.25">
      <c r="A64" s="17">
        <v>58</v>
      </c>
      <c r="B64" s="19" t="s">
        <v>66</v>
      </c>
      <c r="C64" s="15">
        <v>1</v>
      </c>
      <c r="D64" s="11">
        <v>2</v>
      </c>
      <c r="E64" s="11"/>
      <c r="F64" s="11">
        <v>1</v>
      </c>
      <c r="G64" s="11"/>
      <c r="H64" s="11"/>
      <c r="I64" s="11">
        <v>4</v>
      </c>
      <c r="J64" s="11"/>
      <c r="K64" s="11">
        <v>6</v>
      </c>
      <c r="L64" s="11">
        <v>9</v>
      </c>
      <c r="M64" s="11"/>
      <c r="N64" s="12">
        <v>2</v>
      </c>
    </row>
    <row r="65" spans="1:14" ht="15.75" thickBot="1" x14ac:dyDescent="0.3">
      <c r="A65" s="2"/>
      <c r="B65" s="3" t="s">
        <v>5</v>
      </c>
      <c r="C65" s="13">
        <f t="shared" ref="C65:N65" si="0">SUM(C7:C64)</f>
        <v>19</v>
      </c>
      <c r="D65" s="13">
        <f t="shared" si="0"/>
        <v>31</v>
      </c>
      <c r="E65" s="13">
        <f t="shared" si="0"/>
        <v>47</v>
      </c>
      <c r="F65" s="13">
        <f t="shared" si="0"/>
        <v>66</v>
      </c>
      <c r="G65" s="13">
        <f t="shared" si="0"/>
        <v>31</v>
      </c>
      <c r="H65" s="13">
        <f t="shared" si="0"/>
        <v>56</v>
      </c>
      <c r="I65" s="13">
        <f t="shared" si="0"/>
        <v>44</v>
      </c>
      <c r="J65" s="13">
        <f t="shared" si="0"/>
        <v>83</v>
      </c>
      <c r="K65" s="13">
        <f t="shared" si="0"/>
        <v>85</v>
      </c>
      <c r="L65" s="13">
        <f t="shared" si="0"/>
        <v>81</v>
      </c>
      <c r="M65" s="13">
        <f t="shared" si="0"/>
        <v>60</v>
      </c>
      <c r="N65" s="14">
        <f t="shared" si="0"/>
        <v>25</v>
      </c>
    </row>
    <row r="66" spans="1:14" ht="16.5" customHeight="1" thickBot="1" x14ac:dyDescent="0.3">
      <c r="A66" s="4"/>
      <c r="B66" s="5" t="s">
        <v>6</v>
      </c>
      <c r="C66" s="21">
        <f>C65+D65+E65</f>
        <v>97</v>
      </c>
      <c r="D66" s="22"/>
      <c r="E66" s="22"/>
      <c r="F66" s="24">
        <f>F65+G65+H65</f>
        <v>153</v>
      </c>
      <c r="G66" s="22"/>
      <c r="H66" s="23"/>
      <c r="I66" s="24">
        <f>I65+J65+K65</f>
        <v>212</v>
      </c>
      <c r="J66" s="22"/>
      <c r="K66" s="23"/>
      <c r="L66" s="22">
        <f>L65+M65+N65</f>
        <v>166</v>
      </c>
      <c r="M66" s="22"/>
      <c r="N66" s="23"/>
    </row>
    <row r="67" spans="1:14" ht="17.25" customHeight="1" thickBot="1" x14ac:dyDescent="0.3">
      <c r="A67" s="4"/>
      <c r="B67" s="5" t="s">
        <v>7</v>
      </c>
      <c r="C67" s="21">
        <f>C66+F66</f>
        <v>250</v>
      </c>
      <c r="D67" s="22"/>
      <c r="E67" s="22"/>
      <c r="F67" s="22"/>
      <c r="G67" s="22"/>
      <c r="H67" s="23"/>
      <c r="I67" s="24">
        <f>I66+L66</f>
        <v>378</v>
      </c>
      <c r="J67" s="22"/>
      <c r="K67" s="22"/>
      <c r="L67" s="22"/>
      <c r="M67" s="22"/>
      <c r="N67" s="23"/>
    </row>
    <row r="68" spans="1:14" ht="20.25" customHeight="1" thickBot="1" x14ac:dyDescent="0.3">
      <c r="A68" s="6"/>
      <c r="B68" s="5" t="s">
        <v>8</v>
      </c>
      <c r="C68" s="21">
        <f>C67+I67</f>
        <v>628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</row>
  </sheetData>
  <mergeCells count="11">
    <mergeCell ref="C67:H67"/>
    <mergeCell ref="I67:N67"/>
    <mergeCell ref="C68:N68"/>
    <mergeCell ref="B1:M1"/>
    <mergeCell ref="A4:A5"/>
    <mergeCell ref="B4:B5"/>
    <mergeCell ref="C4:N4"/>
    <mergeCell ref="C66:E66"/>
    <mergeCell ref="F66:H66"/>
    <mergeCell ref="I66:K66"/>
    <mergeCell ref="L66:N6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2024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Конина Анжелика Михайловна</dc:creator>
  <cp:lastModifiedBy>Михайлова Надежда Алексеевна</cp:lastModifiedBy>
  <cp:lastPrinted>2022-09-07T12:19:37Z</cp:lastPrinted>
  <dcterms:created xsi:type="dcterms:W3CDTF">2019-10-28T09:44:10Z</dcterms:created>
  <dcterms:modified xsi:type="dcterms:W3CDTF">2022-09-08T06:55:14Z</dcterms:modified>
</cp:coreProperties>
</file>