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6-20 (блок 8)\ЭТАП 2 Лот № 86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перечень!$A$14:$L$17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6" i="2"/>
  <c r="L17" i="2"/>
  <c r="L13" i="2" l="1"/>
</calcChain>
</file>

<file path=xl/sharedStrings.xml><?xml version="1.0" encoding="utf-8"?>
<sst xmlns="http://schemas.openxmlformats.org/spreadsheetml/2006/main" count="47" uniqueCount="37">
  <si>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</si>
  <si>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</si>
  <si>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</si>
  <si>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</si>
  <si>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</si>
  <si>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</si>
  <si>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</si>
  <si>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</si>
  <si>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</si>
  <si>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</si>
  <si>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</si>
  <si>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</si>
  <si>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</si>
  <si>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</si>
  <si>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</si>
  <si>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</si>
  <si>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</si>
  <si>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</si>
  <si>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</si>
  <si>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</si>
  <si>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</si>
  <si>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</si>
  <si>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</si>
  <si>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2</t>
  </si>
  <si>
    <t>3</t>
  </si>
  <si>
    <t>СТАЛЬ 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</si>
  <si>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</si>
  <si>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</si>
  <si>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</si>
  <si>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</si>
  <si>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622349</t>
  </si>
  <si>
    <t>Блок 8К 735111030 a, 735001010 a</t>
  </si>
  <si>
    <t>622344</t>
  </si>
  <si>
    <t>Блок 8К прав. конвект. части 735111020 b</t>
  </si>
  <si>
    <t>622391</t>
  </si>
  <si>
    <t>Блок 8К лев. конвект. части 735111010 b</t>
  </si>
  <si>
    <t>ЛОТ №  86-20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</si>
</sst>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pane ySplit="14" topLeftCell="A15" activePane="bottomLeft" state="frozen"/>
      <selection pane="bottomLeft" activeCell="N1" sqref="N1:N1048576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19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4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4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4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4">
      <c r="A6" s="34" t="s">
        <v>28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4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4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4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4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4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4">
      <c r="L12" s="9"/>
    </row>
    <row r="13" spans="1:14">
      <c r="J13" s="6"/>
      <c r="K13" s="6"/>
      <c r="L13" s="6">
        <f>SUBTOTAL(109,L15:L17)</f>
        <v>5019840</v>
      </c>
    </row>
    <row r="14" spans="1:14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4" ht="110.25">
      <c r="A15" s="11" t="s">
        <v>14</v>
      </c>
      <c r="B15" s="20" t="s">
        <v>30</v>
      </c>
      <c r="C15" s="20" t="s">
        <v>31</v>
      </c>
      <c r="D15" s="20"/>
      <c r="E15" s="20" t="s">
        <v>27</v>
      </c>
      <c r="F15" s="20" t="s">
        <v>26</v>
      </c>
      <c r="G15" s="20" t="s">
        <v>29</v>
      </c>
      <c r="H15" s="29">
        <v>42339</v>
      </c>
      <c r="I15" s="29" t="s">
        <v>21</v>
      </c>
      <c r="J15" s="31">
        <v>2</v>
      </c>
      <c r="K15" s="19">
        <v>846720</v>
      </c>
      <c r="L15" s="19">
        <f t="shared" ref="L15:L16" si="0">J15*K15</f>
        <v>1693440</v>
      </c>
      <c r="N15" s="30"/>
    </row>
    <row r="16" spans="1:14" ht="110.25">
      <c r="A16" s="11" t="s">
        <v>23</v>
      </c>
      <c r="B16" s="20" t="s">
        <v>32</v>
      </c>
      <c r="C16" s="20" t="s">
        <v>33</v>
      </c>
      <c r="D16" s="20" t="s">
        <v>25</v>
      </c>
      <c r="E16" s="20" t="s">
        <v>27</v>
      </c>
      <c r="F16" s="20" t="s">
        <v>26</v>
      </c>
      <c r="G16" s="20" t="s">
        <v>29</v>
      </c>
      <c r="H16" s="29">
        <v>42339</v>
      </c>
      <c r="I16" s="29" t="s">
        <v>21</v>
      </c>
      <c r="J16" s="31">
        <v>1</v>
      </c>
      <c r="K16" s="19">
        <v>1663200</v>
      </c>
      <c r="L16" s="19">
        <f t="shared" si="0"/>
        <v>1663200</v>
      </c>
    </row>
    <row r="17" spans="1:12" ht="122.25" customHeight="1">
      <c r="A17" s="11" t="s">
        <v>24</v>
      </c>
      <c r="B17" s="20" t="s">
        <v>34</v>
      </c>
      <c r="C17" s="20" t="s">
        <v>35</v>
      </c>
      <c r="D17" s="20"/>
      <c r="E17" s="20" t="s">
        <v>27</v>
      </c>
      <c r="F17" s="20" t="s">
        <v>26</v>
      </c>
      <c r="G17" s="20" t="s">
        <v>29</v>
      </c>
      <c r="H17" s="29">
        <v>42339</v>
      </c>
      <c r="I17" s="29" t="s">
        <v>21</v>
      </c>
      <c r="J17" s="31">
        <v>1</v>
      </c>
      <c r="K17" s="19">
        <v>1663200</v>
      </c>
      <c r="L17" s="19">
        <f>J17*K17</f>
        <v>1663200</v>
      </c>
    </row>
    <row r="18" spans="1:12">
      <c r="D18" s="28"/>
    </row>
    <row r="19" spans="1:12">
      <c r="D19" s="28"/>
    </row>
    <row r="20" spans="1:12">
      <c r="D20" s="28"/>
    </row>
    <row r="21" spans="1:12">
      <c r="D21" s="28"/>
    </row>
  </sheetData>
  <autoFilter ref="A14:L17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22</v>
      </c>
      <c r="B1" s="32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2020-09-22T04:35:30Z</cp:lastPrinted>
  <dcterms:created xsi:type="dcterms:W3CDTF">2014-08-20T06:35:48Z</dcterms:created>
  <dcterms:modified xsi:type="dcterms:W3CDTF">2020-09-22T04:36:45Z</dcterms:modified>
</cp:coreProperties>
</file>