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Объекты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asd1">[1]FES!#REF!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SP98">[1]FES!#REF!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'Объекты '!$A$3:$D$225</definedName>
    <definedName name="ALL_FILES">[2]modSvodButtons!$A$1:$A$7</definedName>
    <definedName name="anscount" hidden="1">1</definedName>
    <definedName name="asd">#N/A</definedName>
    <definedName name="CALC_IDENTIFIER">[2]TECHSHEET!$E$20</definedName>
    <definedName name="CompOt">#N/A</definedName>
    <definedName name="CompRas">#N/A</definedName>
    <definedName name="CONTACTS_AREA">[3]Титульный!$F$125:$F$126,[3]Титульный!$F$128:$F$129,[3]Титульный!$F$131:$F$132,[3]Титульный!$F$134:$F$137</definedName>
    <definedName name="CUR_VER">[4]Заголовок!$B$21</definedName>
    <definedName name="del">#REF!</definedName>
    <definedName name="DIFF">[3]TECHSHEET!$G$2:$G$4</definedName>
    <definedName name="DPR">[3]Титульный!$F$35</definedName>
    <definedName name="dstRange2">[5]сентябрь!#REF!</definedName>
    <definedName name="ew">#N/A</definedName>
    <definedName name="fg">#N/A</definedName>
    <definedName name="FIL">[3]Титульный!$F$24</definedName>
    <definedName name="FUEL_CONTROL_VERSION_AREA">[3]ТС.Т!$AR$28:$AR$412,[3]ТС.Т!$AT$28:$AT$412,[3]ТС.Т!$AV$28:$AV$412,[3]ТС.Т!$AX$28:$AX$412,[3]ТС.Т!$AZ$28:$AZ$412,[3]ТС.Т!$BB$28:$BB$412,[3]ТС.Т!$BD$28:$BD$412,[3]ТС.Т!$BF$28:$BF$412,[3]ТС.Т!$BH$28:$BH$412,[3]ТС.Т!$BJ$28:$BJ$412</definedName>
    <definedName name="FUEL_TECH_CONTROL_VERSION_AREA">[3]TECH_VERTICAL!$AR$28:$AR$412,[3]TECH_VERTICAL!$AT$28:$AT$412,[3]TECH_VERTICAL!$AV$28:$AV$412,[3]TECH_VERTICAL!$AX$28:$AX$412,[3]TECH_VERTICAL!$AZ$28:$AZ$412,[3]TECH_VERTICAL!$BB$28:$BB$412,[3]TECH_VERTICAL!$BD$28:$BD$412,[3]TECH_VERTICAL!$BF$28:$BF$412,[3]TECH_VERTICAL!$BH$28:$BH$412,[3]TECH_VERTICAL!$BJ$28:$BJ$412</definedName>
    <definedName name="god">[6]Титульный!$F$21</definedName>
    <definedName name="HEAT_CALC_CONTROL_VERSION_AREA">[3]ТС.К!$AR$16:$AR$274,[3]ТС.К!$AT$16:$AT$274,[3]ТС.К!$AV$16:$AV$274,[3]ТС.К!$AX$16:$AX$274,[3]ТС.К!$AZ$16:$AZ$274,[3]ТС.К!$BB$16:$BB$274,[3]ТС.К!$BD$16:$BD$274,[3]ТС.К!$BF$16:$BF$274,[3]ТС.К!$BH$16:$BH$274,[3]ТС.К!$BJ$16:$BJ$274</definedName>
    <definedName name="HEAT_CALC_PCD_CONTROL_VERSION_AREA">[3]TECH_VERTICAL!$AR$21,[3]TECH_VERTICAL!$AT$21,[3]TECH_VERTICAL!$AV$21,[3]TECH_VERTICAL!$AX$21,[3]TECH_VERTICAL!$AZ$21,[3]TECH_VERTICAL!$BB$21,[3]TECH_VERTICAL!$BD$21,[3]TECH_VERTICAL!$BF$21,[3]TECH_VERTICAL!$BH$21,[3]TECH_VERTICAL!$BJ$21</definedName>
    <definedName name="HEAT_DOUBLE_TF_CONTROL_VERSION_AREA">[3]TECH_VERTICAL!$AX$462:$AX$501,[3]TECH_VERTICAL!$BF$462:$BF$501</definedName>
    <definedName name="HEAT_SINGLE_TF_CONTROL_VERSION_AREA">[3]TECH_VERTICAL!$AX$420:$AX$459,[3]TECH_VERTICAL!$BF$420:$BF$459</definedName>
    <definedName name="HEAT_TF">[3]Титульный!$F$57</definedName>
    <definedName name="INN">[3]Титульный!$F$26</definedName>
    <definedName name="k">#N/A</definedName>
    <definedName name="kind_of_activity_11_18">[6]TEHSHEET!$G$12:$G$14</definedName>
    <definedName name="kind_of_activity_4">[6]TEHSHEET!$G$7:$G$9</definedName>
    <definedName name="kind_of_products">[6]TEHSHEET!$H$2:$H$3</definedName>
    <definedName name="kind_of_service">[6]TEHSHEET!$I$2:$I$5</definedName>
    <definedName name="KPP">[3]Титульный!$F$27</definedName>
    <definedName name="LIST_Region">[7]REESTR_START!#REF!</definedName>
    <definedName name="LOGICAL">[8]TECHSHEET!$D$45:$D$46</definedName>
    <definedName name="MO">[3]Титульный!$F$18</definedName>
    <definedName name="MO_LIST_4">[6]REESTR_MO!$B$60:$B$84</definedName>
    <definedName name="MR_LIST">[6]REESTR_MO!$D$2:$D$46</definedName>
    <definedName name="name_org">[9]Заголовок!$B$4</definedName>
    <definedName name="nds">[10]TEHSHEET!$F$10</definedName>
    <definedName name="ok">[11]Контроль!$E$1</definedName>
    <definedName name="OKTMO">[3]Титульный!$F$20</definedName>
    <definedName name="ORG">[3]Титульный!$F$22</definedName>
    <definedName name="ORG_SOURCE">[3]Титульный!$F$119</definedName>
    <definedName name="ORGS">[12]Справочники!#REF!</definedName>
    <definedName name="P1_ESO_PROT" hidden="1">#REF!,#REF!,#REF!,#REF!,#REF!,#REF!,#REF!,#REF!</definedName>
    <definedName name="p1_et_s">'[13]П 1'!#REF!</definedName>
    <definedName name="p1_et_str">'[13]П 1'!#REF!,'[13]П 1'!$A$105:$IV$105,'[13]П 1'!$A$110:$IV$110,'[13]П 1'!$A$115:$IV$115,'[13]П 1'!$A$120:$IV$120,'[13]П 1'!$A$125:$IV$125</definedName>
    <definedName name="p1_rst_1">[14]Лист2!$A$1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9_T1_Protect" hidden="1">P5_T1_Protect,P6_T1_Protect,P7_T1_Protect,P8_T1_Protect,P9_T1_Protect,P10_T1_Protect,P11_T1_Protect,P12_T1_Protect,P13_T1_Protect,P14_T1_Protect</definedName>
    <definedName name="p4_rst">'[15]П 4'!$G$1:$G$65536,'[15]П 4'!$R$1:$T$65536</definedName>
    <definedName name="P6_T2.1?Protection">P1_T2.1?Protection</definedName>
    <definedName name="Period">[6]TEHSHEET!$F$2:$F$4</definedName>
    <definedName name="PLANNED_YEAR">[3]TECHSHEET!$E$38</definedName>
    <definedName name="polta">'[16]2001'!#REF!</definedName>
    <definedName name="PR_NDS">[3]Титульный!$F$33</definedName>
    <definedName name="PROT">'[12]1'!#REF!</definedName>
    <definedName name="PROT_22">P3_PROT_22,P4_PROT_22,P5_PROT_22</definedName>
    <definedName name="qaz">#N/A</definedName>
    <definedName name="r_rst">'[9]П 3'!#REF!</definedName>
    <definedName name="REG_PROT">[9]regs!$H$18:$H$23,[9]regs!$H$25:$H$26,[9]regs!$H$28:$H$28,[9]regs!$H$30:$H$32,[9]regs!$H$35:$H$39,[9]regs!$H$46:$H$46,[9]regs!$H$13:$H$16</definedName>
    <definedName name="REGION">[6]TEHSHEET!$B$1:$B$84</definedName>
    <definedName name="region_name">[2]Титульный!$G$8</definedName>
    <definedName name="REPORT_OWNER">[3]Титульный!$F$14</definedName>
    <definedName name="RESOURCE_IDENTIFIER">[3]TECHSHEET!$E$27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DT">'[12]1'!#REF!</definedName>
    <definedName name="SCOPE_PER_PRT">P5_SCOPE_PER_PRT,P6_SCOPE_PER_PRT,P7_SCOPE_PER_PRT,P8_SCOPE_PER_PRT</definedName>
    <definedName name="SCOPE_SV_PRT">P1_SCOPE_SV_PRT,P2_SCOPE_SV_PRT,P3_SCOPE_SV_PRT</definedName>
    <definedName name="SCP_REGS">[17]Лист3!$C$5:$C$92</definedName>
    <definedName name="service">[6]Титульный!$F$25</definedName>
    <definedName name="Sheet2?prefix?">"H"</definedName>
    <definedName name="T2.1?Protection">P6_T2.1?Protection</definedName>
    <definedName name="T2?Protection">P1_T2?Protection,P2_T2?Protection</definedName>
    <definedName name="T2_DiapProt">P1_T2_DiapProt,P2_T2_DiapProt</definedName>
    <definedName name="T6_Protect">P1_T6_Protect,P2_T6_Protect</definedName>
    <definedName name="TARIFF_SETUP_METHOD">[2]Титульный!$G$10</definedName>
    <definedName name="TARIFF_SETUP_METHOD_CODE">[2]TECHSHEET!$E$44</definedName>
    <definedName name="TEMPLATE_CLAIM">[2]TECHSHEET!$E$34</definedName>
    <definedName name="TEMPLATE_SPHERE">[3]TECHSHEET!$E$6</definedName>
    <definedName name="TEMPLATE_SPHERE_CODE">[3]TECHSHEET!$C$38</definedName>
    <definedName name="TEMPLATE_SPHERE_OKK_SOURCE">[2]TECHSHEET!$E$13</definedName>
    <definedName name="TRANSMISSION_TARIFF">[3]Титульный!$F$117</definedName>
    <definedName name="UTBO_CALC_CONTROL_VERSION_AREA">[3]ТБО.К!$AR$16:$AR$136,[3]ТБО.К!$AT$16:$AT$136,[3]ТБО.К!$AV$16:$AV$136,[3]ТБО.К!$AX$16:$AX$136,[3]ТБО.К!$AZ$16:$AZ$136,[3]ТБО.К!$BB$16:$BB$136,[3]ТБО.К!$BD$16:$BD$136,[3]ТБО.К!$BF$16:$BF$136,[3]ТБО.К!$BH$16:$BH$136,[3]ТБО.К!$BJ$16:$BJ$136</definedName>
    <definedName name="UTBO_CALC_YEAR_ADD_HL_MARKER">#REF!</definedName>
    <definedName name="VDET">[3]Титульный!$F$29</definedName>
    <definedName name="version">[3]Инструкция!$B$3</definedName>
    <definedName name="VOTV_CALC_2_10">'[18]Заявка ГВК ВО 2014'!$AQ$91</definedName>
    <definedName name="VOTV_CALC_2_11">'[18]Заявка ГВК ВО 2014'!$AQ$92</definedName>
    <definedName name="VOTV_CALC_2_12">'[18]Заявка ГВК ВО 2014'!$AQ$93</definedName>
    <definedName name="VOTV_CALC_2_15">'[18]Заявка ГВК ВО 2014'!$AQ$98</definedName>
    <definedName name="VOTV_CALC_2_16">'[18]Заявка ГВК ВО 2014'!$AQ$99</definedName>
    <definedName name="VOTV_CALC_2_17_1">'[18]Заявка ГВК ВО 2014'!$AQ$101</definedName>
    <definedName name="VOTV_CALC_2_17_8">'[18]Заявка ГВК ВО 2014'!$AQ$108</definedName>
    <definedName name="VOTV_CALC_2_2">'[18]Заявка ГВК ВО 2014'!$AQ$47</definedName>
    <definedName name="VOTV_CALC_2_3">'[18]Заявка ГВК ВО 2014'!$AQ$48</definedName>
    <definedName name="VOTV_CALC_2_5">'[18]Заявка ГВК ВО 2014'!$AQ$53</definedName>
    <definedName name="VOTV_CALC_2_6">'[18]Заявка ГВК ВО 2014'!$AQ$54</definedName>
    <definedName name="VOTV_CALC_3_1">'[18]Заявка ГВК ВО 2014'!$AQ$117</definedName>
    <definedName name="VOTV_CALC_3_2">'[18]Заявка ГВК ВО 2014'!$AQ$119</definedName>
    <definedName name="VOTV_CALC_3_3">'[18]Заявка ГВК ВО 2014'!$AQ$120</definedName>
    <definedName name="VOTV_CALC_3_4">'[18]Заявка ГВК ВО 2014'!$AQ$121</definedName>
    <definedName name="VOTV_CALC_3_5_1">'[18]Заявка ГВК ВО 2014'!$AQ$123</definedName>
    <definedName name="VOTV_CALC_4_1">'[18]Заявка ГВК ВО 2014'!$AQ$130</definedName>
    <definedName name="VOTV_CALC_CONTROL_VERSION_AREA">[3]ВО.К!$AR$16:$AR$188,[3]ВО.К!$AT$16:$AT$188,[3]ВО.К!$AV$16:$AV$188,[3]ВО.К!$AX$16:$AX$188,[3]ВО.К!$AZ$16:$AZ$188,[3]ВО.К!$BB$16:$BB$188,[3]ВО.К!$BD$16:$BD$188,[3]ВО.К!$BF$17:$BF$188,[3]ВО.К!$BH$16:$BH$188,[3]ВО.К!$BJ$16:$BJ$188</definedName>
    <definedName name="VOTV_DOUBLE_TF_CONTROL_VERSION_AREA">[3]TECH_VERTICAL!$AX$632:$AX$671,[3]TECH_VERTICAL!$BF$632:$BF$671</definedName>
    <definedName name="VOTV_SINGLE_TF_CONTROL_VERSION_AREA">[3]TECH_VERTICAL!$AX$590:$AX$629,[3]TECH_VERTICAL!$BF$590:$BF$629</definedName>
    <definedName name="VOTV_TF">[3]Титульный!$F$89</definedName>
    <definedName name="VOTV_TRANSMISSION_TARIFF_UNIT">[19]TECHSHEET!$G$46:$G$47</definedName>
    <definedName name="VSNA_CALC_2_10">'[18]Заявка ГВК ВС 2014'!$AQ$91</definedName>
    <definedName name="VSNA_CALC_2_11">'[18]Заявка ГВК ВС 2014'!$AQ$92</definedName>
    <definedName name="VSNA_CALC_2_12">'[18]Заявка ГВК ВС 2014'!$AQ$93</definedName>
    <definedName name="VSNA_CALC_2_15">'[18]Заявка ГВК ВС 2014'!$AQ$98</definedName>
    <definedName name="VSNA_CALC_2_16">'[18]Заявка ГВК ВС 2014'!$AQ$99</definedName>
    <definedName name="VSNA_CALC_2_17_1">'[18]Заявка ГВК ВС 2014'!$AQ$101</definedName>
    <definedName name="VSNA_CALC_2_17_8">'[18]Заявка ГВК ВС 2014'!$AQ$108</definedName>
    <definedName name="VSNA_CALC_2_17_9">'[18]Заявка ГВК ВС 2014'!$AQ$109</definedName>
    <definedName name="VSNA_CALC_2_2">'[18]Заявка ГВК ВС 2014'!$AQ$47</definedName>
    <definedName name="VSNA_CALC_2_3">'[18]Заявка ГВК ВС 2014'!$AQ$48</definedName>
    <definedName name="VSNA_CALC_2_5">'[18]Заявка ГВК ВС 2014'!$AQ$53</definedName>
    <definedName name="VSNA_CALC_2_6">'[18]Заявка ГВК ВС 2014'!$AQ$54</definedName>
    <definedName name="VSNA_CALC_3_1">'[18]Заявка ГВК ВС 2014'!$AQ$117</definedName>
    <definedName name="VSNA_CALC_3_2">'[18]Заявка ГВК ВС 2014'!$AQ$119</definedName>
    <definedName name="VSNA_CALC_3_3">'[18]Заявка ГВК ВС 2014'!$AQ$120</definedName>
    <definedName name="VSNA_CALC_3_4">'[18]Заявка ГВК ВС 2014'!$AQ$121</definedName>
    <definedName name="VSNA_CALC_3_5_1">'[18]Заявка ГВК ВС 2014'!$AQ$123</definedName>
    <definedName name="VSNA_CALC_4_3">'[18]Заявка ГВК ВС 2014'!$AQ$130</definedName>
    <definedName name="VSNA_CALC_CONTROL_VERSION_AREA">'[18]Заявка ГВК ВС 2014'!$AR$16:$AR$188,'[18]Заявка ГВК ВС 2014'!$AT$16:$AT$188,'[18]Заявка ГВК ВС 2014'!$AV$16:$AV$188,'[18]Заявка ГВК ВС 2014'!$AX$16:$AX$188,'[18]Заявка ГВК ВС 2014'!$AZ$16:$AZ$188,'[18]Заявка ГВК ВС 2014'!$BB$16:$BB$188,'[18]Заявка ГВК ВС 2014'!$BD$16:$BD$188,'[18]Заявка ГВК ВС 2014'!$BF$16:$BF$188,'[18]Заявка ГВК ВС 2014'!$BH$16:$BH$188,'[18]Заявка ГВК ВС 2014'!$BJ$16:$BJ$188</definedName>
    <definedName name="VSNA_DOUBLE_TF_CONTROL_VERSION_AREA">[3]TECH_VERTICAL!$AX$547:$AX$586,[3]TECH_VERTICAL!$BF$547:$BF$586</definedName>
    <definedName name="VSNA_SINGLE_TF_CONTROL_VERSION_AREA">[3]TECH_VERTICAL!$AX$505:$AX$544,[3]TECH_VERTICAL!$BF$505:$BF$544</definedName>
    <definedName name="VSNA_TF">[3]Титульный!$F$73</definedName>
    <definedName name="VSNA_TRANSMISSION_TARIFF_UNIT">[3]TECHSHEET!$G$42:$G$43</definedName>
    <definedName name="www">#N/A</definedName>
    <definedName name="Year">[6]Титульный!$F$19</definedName>
    <definedName name="YesNo">[6]TEHSHEET!$K$2:$K$3</definedName>
    <definedName name="а">#REF!</definedName>
    <definedName name="авыафы">P1_SCOPE_16_PRT,P2_SCOPE_16_PRT</definedName>
    <definedName name="Амортизация">[20]TDSheet!$A$10:$E$456</definedName>
    <definedName name="б">#REF!</definedName>
    <definedName name="Базовый">[9]Заголовок!$B$9</definedName>
    <definedName name="БС">[21]Справочники!$A$4:$A$6</definedName>
    <definedName name="БУ2017">'[22]ведомость бу за 2017 г'!$A$12:$N$157</definedName>
    <definedName name="бытовки">'[23]2.11.4.нал  на имущ2011(не удал'!$E$10</definedName>
    <definedName name="в23ё">#N/A</definedName>
    <definedName name="вав">#REF!</definedName>
    <definedName name="вариант">'[24]ПФВ-0.6'!$D$71:$E$71</definedName>
    <definedName name="вв">#N/A</definedName>
    <definedName name="Вид">'[25]ПФВ-0.5'!$AM$55:$AM$56</definedName>
    <definedName name="вода_стоки">#REF!</definedName>
    <definedName name="водоотведение" hidden="1">P5_T1_Protect,P6_T1_Protect,P7_T1_Protect,P8_T1_Protect,P9_T1_Protect,P10_T1_Protect,P11_T1_Protect,P12_T1_Protect,P13_T1_Protect,P14_T1_Protect</definedName>
    <definedName name="второй">#REF!</definedName>
    <definedName name="выфв">P1_SCOPE_16_PRT,P2_SCOPE_16_PRT</definedName>
    <definedName name="Глубина">'[25]ПФВ-0.5'!$AK$13:$AK$15</definedName>
    <definedName name="День">'[25]ПФВ-0.5'!$AM$4:$AM$34</definedName>
    <definedName name="Диаметры">'[25]ПФВ-0.5'!$AK$22:$AK$39</definedName>
    <definedName name="ДК118">[22]оценка!$D$5:$H$150</definedName>
    <definedName name="дл">'[23](2.7.страх)'!#REF!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рога">'[23]2.11.4.нал  на имущ2011(не удал'!$E$11</definedName>
    <definedName name="ДРУГОЕ">[26]Справочники!$A$26:$A$28</definedName>
    <definedName name="з21">'[13]П 21-1'!#REF!</definedName>
    <definedName name="Закончившийся">[9]Заголовок!$B$10</definedName>
    <definedName name="й">P1_SCOPE_16_PRT,P2_SCOPE_16_PRT</definedName>
    <definedName name="йй">#N/A</definedName>
    <definedName name="ке">#REF!</definedName>
    <definedName name="ккк">#REF!</definedName>
    <definedName name="Комплексы">'[25]ПФВ-0.5'!$AJ$4:$AJ$10</definedName>
    <definedName name="КУчету">'[27]Принятие к учету'!$C$8:$D$412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hidden="1">P5_T1_Protect,P6_T1_Protect,P7_T1_Protect,P8_T1_Protect,P9_T1_Protect,P10_T1_Protect,P11_T1_Protect,P12_T1_Protect,P13_T1_Protect,P14_T1_Protect</definedName>
    <definedName name="Материалы">'[25]ПФВ-0.5'!$AG$26:$AG$33</definedName>
    <definedName name="Место">'[25]ПФВ-0.5'!$AK$18:$AK$19</definedName>
    <definedName name="Месяцы">'[25]ПФВ-0.5'!$AM$41:$AM$52</definedName>
    <definedName name="мрпоп">P1_SCOPE_16_PRT,P2_SCOPE_16_PRT</definedName>
    <definedName name="мым">#N/A</definedName>
    <definedName name="нов">#N/A</definedName>
    <definedName name="_xlnm.Print_Area" localSheetId="0">'Объекты '!$A$1:$D$361</definedName>
    <definedName name="объем">'[28]Расчет дохода от транспортировк'!$E$8:$G$130</definedName>
    <definedName name="Объемы">'[27]с объемами по транспортировке'!$B$5:$E$154</definedName>
    <definedName name="ол">#REF!</definedName>
    <definedName name="оргтех">#REF!</definedName>
    <definedName name="оро">P3_PROT_22,P4_PROT_22,P5_PROT_22</definedName>
    <definedName name="отот">'[23](2.7.страх)'!$E$6</definedName>
    <definedName name="отпуск">#N/A</definedName>
    <definedName name="офис">'[23]2.11.4.нал  на имущ2011(не удал'!$E$13</definedName>
    <definedName name="п">#REF!</definedName>
    <definedName name="паапв">P1_T6_Protect,P2_T6_Protect</definedName>
    <definedName name="первый">#REF!</definedName>
    <definedName name="ПериодРегулирования">[29]Заголовок!$B$14</definedName>
    <definedName name="Повреждения">'[25]ПФВ-0.5'!$AH$5:$AH$23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игон">#REF!</definedName>
    <definedName name="полигон_рек">#REF!</definedName>
    <definedName name="пп">#REF!</definedName>
    <definedName name="Принадлежность">'[25]ПФВ-0.5'!$AK$42:$AK$45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явление">'[25]ПФВ-0.5'!$AG$36:$AG$46</definedName>
    <definedName name="прпрпр">'[30]Заявка ГВК ВО 2014'!$AQ$93</definedName>
    <definedName name="ПЭ">[26]Справочники!$A$10:$A$12</definedName>
    <definedName name="р">P5_SCOPE_PER_PRT,P6_SCOPE_PER_PRT,P7_SCOPE_PER_PRT,P8_SCOPE_PER_PRT</definedName>
    <definedName name="работы">#REF!</definedName>
    <definedName name="РГК">[26]Справочники!$A$4:$A$4</definedName>
    <definedName name="Регулируемый">[9]Заголовок!$B$8</definedName>
    <definedName name="режимы">#REF!</definedName>
    <definedName name="рррр">'[30]Заявка ГВК ВО 2014'!$AQ$99</definedName>
    <definedName name="рррррр">#REF!</definedName>
    <definedName name="с">#N/A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ан">#REF!</definedName>
    <definedName name="Способ">'[25]ПФВ-0.5'!$AM$37:$AM$38</definedName>
    <definedName name="сс">#N/A</definedName>
    <definedName name="сссс">#N/A</definedName>
    <definedName name="ссы">#N/A</definedName>
    <definedName name="сто">#REF!</definedName>
    <definedName name="сто_проц_ф">#REF!</definedName>
    <definedName name="сто_процентов">#REF!</definedName>
    <definedName name="т">#REF!</definedName>
    <definedName name="тепло_проц_ф">#REF!</definedName>
    <definedName name="тепло_процент">#REF!</definedName>
    <definedName name="тест">#REF!</definedName>
    <definedName name="тр_лег">#REF!</definedName>
    <definedName name="тр_полигон">#REF!</definedName>
    <definedName name="тр_полигон2">#REF!</definedName>
    <definedName name="третий">#REF!</definedName>
    <definedName name="у">#N/A</definedName>
    <definedName name="уаыпв">P1_T2_DiapProt,P2_T2_DiapProt</definedName>
    <definedName name="УГОЛЬ">[26]Справочники!$A$19:$A$21</definedName>
    <definedName name="УП">#N/A</definedName>
    <definedName name="уфэ">#N/A</definedName>
    <definedName name="уцу">P1_SCOPE_16_PRT,P2_SCOPE_16_PRT</definedName>
    <definedName name="ф">[1]FES!#REF!</definedName>
    <definedName name="фыв">#N/A</definedName>
    <definedName name="ц">#N/A</definedName>
    <definedName name="цу">#N/A</definedName>
    <definedName name="четвертый">#REF!</definedName>
    <definedName name="ыв">#N/A</definedName>
    <definedName name="ывфыв">P1_SCOPE_SV_PRT,P2_SCOPE_SV_PRT,P3_SCOPE_SV_PRT</definedName>
    <definedName name="ыыыы">#N/A</definedName>
    <definedName name="Эксп" hidden="1">P5_T1_Protect,P6_T1_Protect,P7_T1_Protect,P8_T1_Protect,P9_T1_Protect,P10_T1_Protect,P11_T1_Protect,P12_T1_Protect,P13_T1_Protect,P14_T1_Protect</definedName>
    <definedName name="электро_проц_ф">#REF!</definedName>
    <definedName name="электро_процент">#REF!</definedName>
    <definedName name="ю">'[28]ведомость бу за 2017 г'!$A$12:$N$157</definedName>
  </definedNames>
  <calcPr calcId="145621" refMode="R1C1"/>
</workbook>
</file>

<file path=xl/calcChain.xml><?xml version="1.0" encoding="utf-8"?>
<calcChain xmlns="http://schemas.openxmlformats.org/spreadsheetml/2006/main">
  <c r="A328" i="1" l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283" i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2" i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C222" i="1"/>
  <c r="A222" i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C221" i="1"/>
  <c r="A220" i="1"/>
  <c r="A221" i="1" s="1"/>
  <c r="C18" i="1"/>
</calcChain>
</file>

<file path=xl/sharedStrings.xml><?xml version="1.0" encoding="utf-8"?>
<sst xmlns="http://schemas.openxmlformats.org/spreadsheetml/2006/main" count="420" uniqueCount="408">
  <si>
    <t>№пп</t>
  </si>
  <si>
    <t>Объект</t>
  </si>
  <si>
    <t>Протяженность, м.</t>
  </si>
  <si>
    <t>Диаметр, мм.</t>
  </si>
  <si>
    <t>Наружный водопровод ул. Рионская</t>
  </si>
  <si>
    <t xml:space="preserve">Водопроводная сеть: ул. Донецкая от ул. Двинской, ул. Голубинская до поймы р. Пионерка </t>
  </si>
  <si>
    <t>Сооружение-водопровод ул.Павловская, д.10-31</t>
  </si>
  <si>
    <t>Сооружение-водопроводная сеть  ул. Ленкоранская, от ул.Чарджуйской до ул.Чембарской</t>
  </si>
  <si>
    <t>Сооружение-водопроводная сеть  ул. Челябинская от дома№41 до д.№49 (от ул.Белоглинской до ул. Чигиринской)</t>
  </si>
  <si>
    <t>Сооружение-водопроводная сеть  ул. Чембарская от ул. Радомской до ул. Белоглинской</t>
  </si>
  <si>
    <t>76/50</t>
  </si>
  <si>
    <t>Сооружение-водопроводная сеть к частным домам ул. Кронштадская, д 71,90,92, ул Комитетская 72,74,76,78,80,80а, ул. Уржумская, 17, ул. Чигиринская, 3, ул. Валдайская, 196а</t>
  </si>
  <si>
    <t>Сооружение-водопроводная сеть ул. Калиновская, д 5-11</t>
  </si>
  <si>
    <t>Сооружение-сеть водоснабжения ул.Грановитая от ул. Карпинской до ул. им. Семенова-Тян-Шанского</t>
  </si>
  <si>
    <t>Водопроводная сеть:  ул.Челябинская, 35-41 (от  ул. Радомской до ул. Чигиринской), по ул. Радомской, 36-40 (от ул. Чембарской до ул. Чебоксарской), по ул. Чигиринской, 46-57 (от ул. Чембарской до ул. Чебоксарской)</t>
  </si>
  <si>
    <r>
      <t>Водопроводная сеть</t>
    </r>
    <r>
      <rPr>
        <sz val="10"/>
        <color indexed="8"/>
        <rFont val="Times New Roman"/>
        <family val="1"/>
        <charset val="204"/>
      </rPr>
      <t xml:space="preserve"> : ул. Чебоксарская, 49-76 </t>
    </r>
  </si>
  <si>
    <t xml:space="preserve">Объект "Водоснабжение ул. Ртищевская Кировского района": водопроводная сеть -  протяженностью 5040 п.м
Объект "Водоснабжение ул. Ртищевская Кировского района": водопроводная насосная станция  производительностью 1,382 тыс. м3/сут </t>
  </si>
  <si>
    <t>Всасывающая линия (2 нитки) Ворошиловский район, ул. Майкопская</t>
  </si>
  <si>
    <t>Внутренний водопровод, КНС Пугачевская, ул. Калинина, 2, 2а</t>
  </si>
  <si>
    <t xml:space="preserve">Наружный водопровод от колодца В-I до КНС «Пугачевская» </t>
  </si>
  <si>
    <t>50-100</t>
  </si>
  <si>
    <t>Сеть водоснабжения по ул. им. Булаткина</t>
  </si>
  <si>
    <t>Сеть водоснабжения пер. Демократический, 6.</t>
  </si>
  <si>
    <t>Сеть водоснабжения МОУ "Детский сад № 329", Краснооктябрьский район, ул. Триумфальная,12а</t>
  </si>
  <si>
    <t>Сеть водоснабжения, ул. им. генерала Штеменко, 60а.</t>
  </si>
  <si>
    <t>Сеть водоснабжения, ул. им. Репина, 11.</t>
  </si>
  <si>
    <t>Водопровод пер.им. Ломоносова в границах домовл.№2,4,6,8,8а</t>
  </si>
  <si>
    <t>Водопровод по пер. Навигационному в границах домовладений от № 1,3,5,7,9,11</t>
  </si>
  <si>
    <t>Водопровод по адресу: г. Волгоград, по ул. Водопадной, в границах домовладений от № 1 до № 66</t>
  </si>
  <si>
    <t>Водопровод по адресу: г. Волгоград, по ул. Саратовской  в границах домовладений от № 1 до № 28</t>
  </si>
  <si>
    <t>Водопровод по адресу: г. Волгоград, ул. Архангельская  в границах домовладений от № 1а до № 28</t>
  </si>
  <si>
    <t>Водопровод по адресу: г. Волгоград, ул. Базовая в границах домовладений № 3, 4, 6, 8</t>
  </si>
  <si>
    <t>Водопровод по адресу: г. Волгоград, по ул. Буровой  в границах домовладений от № 10 до № 22</t>
  </si>
  <si>
    <t>Водопровод по адресу: г. Волгоград, по ул. Верхоянской в границах домовладений от № 72 до № 113</t>
  </si>
  <si>
    <t>Водопровод по адресу: г. Волгоград, по ул. Вогульской в границах домовладений от № 60 до № 109</t>
  </si>
  <si>
    <t>Водопровод по адресу: г. Волгоград, ул. Волочаевская, от дома № 1 до дома № 76</t>
  </si>
  <si>
    <t>Водопровод по адресу: г. Волгоград, ул. Воссоединения от ул. им. Менделеева до ул. Адмиралтейской</t>
  </si>
  <si>
    <t>Водопровод по адресу: г. Волгоград, ул. Еланская в границах домовладений от № 69 до № 108</t>
  </si>
  <si>
    <t>Водопровод по адресу: г. Волгоград, ул. Железноводская в границах домовладений от № 1 до № 8</t>
  </si>
  <si>
    <t>Водопровод по адресу: г. Волгоград, ул. Западная, в границах домовладений от № 5 до № 11</t>
  </si>
  <si>
    <t>Водопровод по адресу: г. Волгоград, ул. Заполярная в границах домовладений от № 2 до № 20, № 9/1 до № 9/6</t>
  </si>
  <si>
    <t>Водопровод по адресу: г. Волгоград, ул. им. Жданова,  в границах домовладений от № 1 до № 25</t>
  </si>
  <si>
    <t>Водопровод по адресу: г. Волгоград, ул. им. Николая Кибальчича  в границах домовладений от № 1 до № 19</t>
  </si>
  <si>
    <t>Водопровод по адресу: г. Волгоград, по пер. Руднева  в границах домовладений от № 1 до № 38</t>
  </si>
  <si>
    <t>50/87</t>
  </si>
  <si>
    <t>Водопровод по адресу: г. Волгоград, ул. им. Юрия Смирнова, в границах домовладений от № 1 до № 19</t>
  </si>
  <si>
    <t>Водопровод по адресу: г. Волгоград, ул. Кольская в границах домовладений от № 1 до № 30</t>
  </si>
  <si>
    <t>Водопровод по адресу: г. Волгоград, ул. Лубянская в границах домовладений от № 1 до № 10</t>
  </si>
  <si>
    <t>Водопровод по адресу: г. Волгоград, ул. Навигационная  в границах домовладений от №№  4, 10, 10а, 12, 14, 16</t>
  </si>
  <si>
    <t>Водопровод по адресу: г. Волгоград, ул. Нижнеамурская в границах домовладений от № 46 до № 74</t>
  </si>
  <si>
    <t>Водопровод по адресу: г. Волгоград, ул. Новинская  в границах домовладений от № 6 до № 13</t>
  </si>
  <si>
    <t>Водопровод по адресу: г. Волгоград, ул. Типографская в границах домовладений от № 1 до № 69</t>
  </si>
  <si>
    <t>Водопровод по адресу: г. Волгоград, по ул. Узловой в границах домовладений от № 1 до № 68</t>
  </si>
  <si>
    <t>Водопровод по адресу: г. Волгоград, по ул. Шатурской в границах домовладений от № 1 до № 63</t>
  </si>
  <si>
    <t>Водопровод по адресу: г. Волгоград, ул. Южная в границах домовладений от №3 до № 8а</t>
  </si>
  <si>
    <t>Водопровод по адресу: г. Волгоград, к жилым домам № 64, 64а, 68, 68а по ул. Таращанцев и № 6 по ул.им. Пельше</t>
  </si>
  <si>
    <t>Водопроводная сеть по адресу: г. Волгоград, пер. Волочаевский,  в границах домовладений от № 5, 6, 6а, 10</t>
  </si>
  <si>
    <t>Водопроводная сеть по адресу: г. Волгоград, пер. им. Лермонтова,  от дома № 2 до дома № 28</t>
  </si>
  <si>
    <t>Водопроводная сеть по адресу: г. Волгоград, по пер. Малый в границах домовладений от № 2 до № 5</t>
  </si>
  <si>
    <t>Водопроводная сеть по адресу: г. Волгоград, ул. 2-я Малая в границах домовладений от №3 до № 12</t>
  </si>
  <si>
    <t>Водопроводная сеть по адресу: г. Волгоград, ул. Белебейская, от дома № 1 до дома № 11</t>
  </si>
  <si>
    <t>Водопроводная сеть по адресу: г. Волгоград, ул. Варшавская  в границах домовладений  № 13, 61, 62</t>
  </si>
  <si>
    <t>Водопроводная сеть по адресу: г. Волгоград, ул. Веселая, от дома № 10 до дома № 44</t>
  </si>
  <si>
    <t>Водопроводная сеть по адресу: г. Волгоград, ул. Геническая,  от дома № 1 до дома № 7</t>
  </si>
  <si>
    <t>Водопроводная сеть по адресу: г. Волгоград, ул. им. Айвазовского, от дома № 1 до дома № 27</t>
  </si>
  <si>
    <t>Водопроводная сеть по адресу: г. Волгоград, ул. им. Белинского, от дома № 1 до дома № 15а</t>
  </si>
  <si>
    <t>Водопроводная сеть по адресу: г. Волгоград, ул. им. Лермонтова,  от дома № 1 до дома № 29</t>
  </si>
  <si>
    <t>Водопроводная сеть по адресу: г. Волгоград, ул. им. Нестерова,  от дома № 1 до дома № 15</t>
  </si>
  <si>
    <t>Водопроводная сеть по адресу: г. Волгоград, ул. им. Рихарда Зорге,  от дома № 3 до дома № 43</t>
  </si>
  <si>
    <t>Водопроводная сеть по адресу: г. Волгоград, ул. Касимовская от дома № 1 до дома № 28</t>
  </si>
  <si>
    <t>Водопроводная сеть по адресу: г. Волгоград, ул. Кубинская от дома № 1 до дома № 17</t>
  </si>
  <si>
    <t>Водопроводная сеть по адресу: г. Волгоград, ул. Малая,  в границах домовладений от № 1 до  № 18</t>
  </si>
  <si>
    <t>Водопроводная сеть по адресу: г. Волгоград, ул. Обороны Севастополя от дома № 1 до дома № 47</t>
  </si>
  <si>
    <t>Водопроводная сеть по адресу: г. Волгоград, ул. Планерная,  от дома № 1 до дома № 15</t>
  </si>
  <si>
    <t>Водопроводная сеть по адресу: г. Волгоград, ул. Снайперская,  от дома № 20 до дома № 37</t>
  </si>
  <si>
    <t>Водопроводная сеть по адресу: г. Волгоград, ул. Стрелковая, от дома № 1 до дома № 42</t>
  </si>
  <si>
    <t>Водопроводная сеть по адресу: г. Волгоград, ул. Уссурийская от дома № 1 до дома № 48</t>
  </si>
  <si>
    <t>Сеть водоснабжения по адресу: г. Волгоград, ул. Хибинская, 3-34</t>
  </si>
  <si>
    <t>Сеть водоснабжения по адресу: г. Волгоград, ул. Крейсера "Варяг", от дома № 1 до дома № 28</t>
  </si>
  <si>
    <t>Сеть водоснабжения по адресу: г. Волгоград, ул. Павелецкая от дома № 1 до дома № 37</t>
  </si>
  <si>
    <t>Сеть водоснабжения по адресу: г. Волгоград, ул. Художественная от дома № 2 до дома № 12</t>
  </si>
  <si>
    <t>Сеть водоснабжения по адресу: г. Волгоград, ул.им.Матросова от дома № 1 до дома № 44</t>
  </si>
  <si>
    <t>Сеть водоснабжения по адресу: г. Волгоград, ул. им. Сеченова,  от дома № 1 до дома  № 60</t>
  </si>
  <si>
    <t>Сеть водоснабжения по адресу: г. Волгоград, ул. Новая, от дома № 2 до дома № 54</t>
  </si>
  <si>
    <t>Водопроводный ввод в здание котельной квартала 153 по ул.им. Скосырева, 2</t>
  </si>
  <si>
    <t>Водопроводный ввод в здание котельной по ул.им. 10-й Дивизии НКВД, 3 (ввод с ул. Мира)</t>
  </si>
  <si>
    <t>Наружный водопровод по адресу: г. Волгоград, ул. Мира, 20</t>
  </si>
  <si>
    <t>Нежилое помещение водопроводной насосоной станции с оборудованием по адресу: г. Волгоград, во дворе жилого дома по улице Хиросимы, 20</t>
  </si>
  <si>
    <t>Сеть водоснабжения к жилому дому № 17 по ул. Кубанская</t>
  </si>
  <si>
    <t>Сооружение водоснабжения по адресу: г. Волгоград, ул. Хиросимы, 20</t>
  </si>
  <si>
    <t>Сеть водоснабжения по адресу: г. Волгоград, от ул. Коммунистической, 16а до ул. Волгодонской, 9</t>
  </si>
  <si>
    <t>Сеть водоснабжения по адресу: г. Волгоград, от ул.им. Скосырева, 8 до ул. Голубинской</t>
  </si>
  <si>
    <t>Водопроводная сеть по адресу: г. Волгоград, ул. Циолковского, 31,33</t>
  </si>
  <si>
    <t>Сети водопровода по адресу: г. Волгоград, ул. Грушевская, 8, 12</t>
  </si>
  <si>
    <t>Сооружение - водопроводная сеть по адресу: г. Волгоград, ул. им. Карла Маркса от ЦТП по ул. Туркменской, 12а</t>
  </si>
  <si>
    <t>Сооружение - водопроводная сеть по адресу: г. Волгоград, ул. Калининградская, д. 21</t>
  </si>
  <si>
    <t>Сооружение - водопроводная сеть по адресу: г. Волгоград, ул. Тбилисская, 63</t>
  </si>
  <si>
    <t>Водопроводная сеть с повысительной насосной станцией по адресу: г. Волгоград, ул. Туркменская, 12а</t>
  </si>
  <si>
    <t>Сооружение - сеть водоснабжения по адресу: г. Волгоград, ул. Степная, 10</t>
  </si>
  <si>
    <t>Сооружение - сеть водоснабжения по адресу: г. Волгоград, ул. Днепростроевская, дома №№ 20, 22, ул. Абхазская, дома №№ 70, 72, 77, ул. Стадионная, от дом 5 до дома 23а</t>
  </si>
  <si>
    <t xml:space="preserve">Сооружение водопроводов ул. Авиаторская </t>
  </si>
  <si>
    <t>Водопроводная сеть по адресу: г. Волгоград, ул. им. генерала Шумилова, 12а (МБОУ д/с № 3)</t>
  </si>
  <si>
    <t>Водопроводная сеть по адресу: г. Волгоград, ул. 50 лет Октября, 26</t>
  </si>
  <si>
    <t>Водопроводная сеть по адресу: г. Волгоград, ул. им. Лядова от дома № 1а до дома № 15</t>
  </si>
  <si>
    <t>Водопроводная сеть по адресу: г. Волгоград, ул. Петропавловская, 88</t>
  </si>
  <si>
    <t>Водопроводные сети по адресу: г. Волгоград, ул. Заканальная</t>
  </si>
  <si>
    <t>Водопровод к жилому дому по адресу: г. Волгоград, ул. им. Тельмана, д. 19</t>
  </si>
  <si>
    <t>Наружный водопровод по адресу: г. Волгоград, ул. им. маршала Василевского, д. 70</t>
  </si>
  <si>
    <t>Водопроводная сеть по адресу: г. Волгоград, пер. Мамаевский от дома № 1 до дома № 10</t>
  </si>
  <si>
    <t>Водопроводная сеть по адресу: г. Волгоград, ул. им. Руднева от дома № 50 до дома № 67</t>
  </si>
  <si>
    <t>Водопроводная сеть по адресу: г. Волгоград, ул. Марийская, 4</t>
  </si>
  <si>
    <t>Сети водопровода по адресу: г. Волгоград, ул. Гражданская, 26 а</t>
  </si>
  <si>
    <t>Водопроводная сеть по адресу: г. Волгоград, ул. Победы от дома № 1 до дома № 33</t>
  </si>
  <si>
    <t>Водопроводная сеть по адресу: г. Волгоград, ул.  Короткая от дома № 3 до дома № 29 б</t>
  </si>
  <si>
    <t>Водопровод по адресу: г. Волгоград, пер. Вогульский  в границах домовладений от № 3 до № 33</t>
  </si>
  <si>
    <t>Водопровод по адресу: г. Волгоград, ул. Таганская в границах домовладений от № 1 до  № 9 б</t>
  </si>
  <si>
    <t>Водопровод по адресу: г. Волгоград, пер. Верхоянский в границах домовладений от № 1 до № 18</t>
  </si>
  <si>
    <t>50/57</t>
  </si>
  <si>
    <t>Водопроводная сеть по адресу: г. Волгоград, ул. им. Чайковского от дома № 1 до дома № 65</t>
  </si>
  <si>
    <t>50/100</t>
  </si>
  <si>
    <t>Водопроводная сеть по адресу: г. Волгоград, ул. Черноярская в границах домовладений №№ 1, 2, 2а, 2 б</t>
  </si>
  <si>
    <t>Сети водоснабжения по адресу: г. Волгоград, пр. им. В.И.Ленина, 57</t>
  </si>
  <si>
    <t>Водопроводная сеть по адресу: г.  Волгоград, ул. им. Канунникова, 23</t>
  </si>
  <si>
    <t>Сеть водоснабжения по адресу: г. Волгоград, ул. Созидательская в границах домовладений от № 31 до № 41 и ул. Былинной, 2</t>
  </si>
  <si>
    <t>Водопроводная сеть по адресу: г. Волгоград, ул. им. Репина, 1, 3 и ул. им. Рихарда Зорге, 53</t>
  </si>
  <si>
    <t>150/200</t>
  </si>
  <si>
    <t>Сети водоснабжения по адресу: г. Волгоград, ул. Кубанская, 15, 15а</t>
  </si>
  <si>
    <t>Водопровод по адресу: г.  Волгоград, ул. Муромская, в границах домовладений от № 21 б до № 49</t>
  </si>
  <si>
    <t>Водопроводная сеть по адресу: г. Волгоград, ул. Новоузенская, дом 10а</t>
  </si>
  <si>
    <t>Водопроводная сеть по адресу: г. Волгоград, ул. им. Канунникова,  9</t>
  </si>
  <si>
    <t>Сети водоснабжения по адресу: г. Волгоград, бульвар им. Энгельса, дом 12</t>
  </si>
  <si>
    <t>Водопроводная сеть по адресу: г. Волгоград, ул. Баррикадная, дом 19а</t>
  </si>
  <si>
    <t>Водопроводная сеть по адресу: г. Волгоград, ул. Кустанайская в границах жилых домов №№ 59-75</t>
  </si>
  <si>
    <t>Водопровод по адресу: г. Волгоград, пер. Юрия Смирнова в границах домовладений № 1, 1б, 7</t>
  </si>
  <si>
    <t>Сеть водоснабжения по адресу: г. Волгоград, ул. им. Кирова, 86а</t>
  </si>
  <si>
    <t>Сети хозяйственно - бытового водопровода по адресу: г. Волгоград, ул. 8-й Воздушной Армии, 7</t>
  </si>
  <si>
    <t>Сеть водоснабжения по адресу: г. Волгоград, ул. Тираспольская, 1-53</t>
  </si>
  <si>
    <t>Сеть водоснабжения по адресу: г. Волгоград, пер. 2-й Еланский от дома № 1 до дома № 11</t>
  </si>
  <si>
    <t>Сеть водоснабжения по адресу: г. Волгоград, ул. Сормовская от дома № 11 до дома № 50</t>
  </si>
  <si>
    <t>Сеть водоснабжения по адресу: г. Волгоград, пер. им. Сергея Тюленина от дома № 1 до дома № 3</t>
  </si>
  <si>
    <t>Сеть водоснабжения по адресу: г. Волгоград, ул. Русская от дома № 2 до дома № 43</t>
  </si>
  <si>
    <t>Сеть водоснабжения по адресу: г. Волгоград, по ул. Краснодонцев от дома № 1 до дома № 62</t>
  </si>
  <si>
    <t>Сеть водоснабжения по адресу: г. Волгоград, ул. Аэрофлотская от дома № 1 до дома № 77</t>
  </si>
  <si>
    <t>Сеть водоснабжения по адресу: г. Волгоград, ул. им. Ермоловой от дома № 2 до дома № 40</t>
  </si>
  <si>
    <t>Сеть водоснабжения по адресу: г. Волгоград, пер. 1-й Еланский от дома № 1 до дома № 13</t>
  </si>
  <si>
    <t>Сеть водоснабжения по адресу: г. Волгоград, ул. Магаданская, 1-60</t>
  </si>
  <si>
    <t>Водоснабжение от ВК-2d=100 по адресу: г. Волгоград, ул. им. Кузнецова, д. 57</t>
  </si>
  <si>
    <t>Наружные сети водоснабжения ул. им. маршала Воронова, 14</t>
  </si>
  <si>
    <t>Сооружение - водопроводная сеть по адресу: г. Волгоград, ул. Электролесовская - ул. Слесарная - МКР-201 - насосная станция</t>
  </si>
  <si>
    <t>Наружные сети водоснабжения по адресу: г. Волгоград, ул. Космонавтов, 47/1</t>
  </si>
  <si>
    <t>Водопроводная сеть по адресу: г. Волгоград, пер. 1-й Былинный</t>
  </si>
  <si>
    <t>Водопроводная сеть по адресу: г. Волгоград, пер. Черниговский</t>
  </si>
  <si>
    <t>Водопроводная сеть по адресу: г. Волгоград, ул. им. Шекспира, от дома № 35 до дома № 10</t>
  </si>
  <si>
    <t>Водопровод по адресу: г. Волгоград, пр-кт им. В.И.Ленина, д. 72а</t>
  </si>
  <si>
    <t>Водопровод по адресу: г. Волгоград, пр-кт им. В.И.Ленина, 72б</t>
  </si>
  <si>
    <t>Водоснабжение от ВК-5 2d=100 по адресу: г. Волгоград, ул. им. Кузнецова, д. 57</t>
  </si>
  <si>
    <t>Наружные сети водоснабжения по адресу: г. Волгоград, бульвар 30-летия Победы, 15а</t>
  </si>
  <si>
    <t>Сети наружного хозяйственного питьевого водопровода по ул. Санаторной</t>
  </si>
  <si>
    <t>Водопроводная сеть по адресу: г. Волгоград, ул. Звонкая</t>
  </si>
  <si>
    <t>Сооружение наружного хозяйственно-питьевого водопровода внеплощадочная ул. Добрушина, 1</t>
  </si>
  <si>
    <t>Сооружение наружного хозяйственно-питьевого водопровода внутриплощадочная ул. Добрушина, 1</t>
  </si>
  <si>
    <t xml:space="preserve">Трубопровод питьевой воды от ВОС "Латошинка" до завода ВИЗ (пос.ГЭС) </t>
  </si>
  <si>
    <t xml:space="preserve">Трубопровод питьевой воды по ул. Северной, ул. Центральной </t>
  </si>
  <si>
    <t xml:space="preserve">Трубопровод питьевой воды по ул. им. Михайлова </t>
  </si>
  <si>
    <t>900-1200</t>
  </si>
  <si>
    <t>Трубопровод питьевой воды по ул. Тракторостроителей</t>
  </si>
  <si>
    <t>Трубопровод самотечный Д=800 мм, L=180 п.м, Ворошиловский район, ул. Майкопская</t>
  </si>
  <si>
    <t>Сеть водоснабжения по ул. Батальонная, 9</t>
  </si>
  <si>
    <t>Сооружение-водопроводная сеть по адресу: г. Волгоград, ул. им. Ушинского, от д. № 1 до д. № 13</t>
  </si>
  <si>
    <t>Сооружение-водопровод по адресу: г. Волгоград, ул. им. Ломоносова, в границах домовладений от № 20 до № 36</t>
  </si>
  <si>
    <t>Водопроводная сеть по адресу: г. Волгоград, пер. Вязниковский, в границах домовладений от № 1 до № 20</t>
  </si>
  <si>
    <t>Сооружение-водопроводная сеть по адресу: г. Волгоград, ул. Сочинская, от д. № 3 до д. № 46</t>
  </si>
  <si>
    <t>Водопроводная сеть по адресу: г. Волгоград, ул. 2-я Волочаевская, от дома № 4 до дома № 22</t>
  </si>
  <si>
    <t xml:space="preserve">Водопроводные вводы по адресу: г. Волгоград, набережная им. 62-й Армии, 4 </t>
  </si>
  <si>
    <t>Сеть водопровода по адресу: г. Волгоград, ул. Петроградская, 2а</t>
  </si>
  <si>
    <t>Водопровод по адресу: г. Волгоград, ул. Петровская, от жилого дома № 17 до жилого дома № 32</t>
  </si>
  <si>
    <t>Водопроводная сеть по адресу: г. Волгоград, ул. им. Мичурина от дома № 63 до дома № 76</t>
  </si>
  <si>
    <t>Водопроводная сеть по адресу: г. Волгоград, ул. Мамаевская, от дома № 1 до дома № 38</t>
  </si>
  <si>
    <t>Сеть водоснабжения по адресу: г. Волгоград, ул. Московская, 5а</t>
  </si>
  <si>
    <t>Сеть наружного водоснабжения по адресу: г. Волгоград, ул. Добрушина, 3</t>
  </si>
  <si>
    <t>Водопровод хозяйственно-питьевой по адресу: г. Волгоград, ул. Краснознаменская, 11</t>
  </si>
  <si>
    <t>Внутриплощадочные сети водоснабжения набережная 62-й Армии, 1б</t>
  </si>
  <si>
    <t>225/100</t>
  </si>
  <si>
    <t>Водопроводная сеть, наружные сети водопровода по ул. Гидростроителей, 2</t>
  </si>
  <si>
    <t>100/300</t>
  </si>
  <si>
    <t>Водопроводная сеть ул. им. Скосырева, 1</t>
  </si>
  <si>
    <t>100/150/200</t>
  </si>
  <si>
    <t>Сеть водоснабжения ул. Шекснинская, жилой дом 8а,10а,12а,16</t>
  </si>
  <si>
    <t>50/100/200</t>
  </si>
  <si>
    <t>Наружные сети водопровода по ул. им. Григория Засекина, 3</t>
  </si>
  <si>
    <t>110/ 90</t>
  </si>
  <si>
    <t>Водопроводная сеть площадь Павших Борцов, 1</t>
  </si>
  <si>
    <t>Наружная сеть водоснабжения по адресу: г.Волгоград, ул.Восточно-Казахстанская, д.4</t>
  </si>
  <si>
    <t>108/ 250</t>
  </si>
  <si>
    <t>Наружные сети водоснабжения по ул. Даугавская, 7</t>
  </si>
  <si>
    <t>75/160</t>
  </si>
  <si>
    <t>Наружные сети водоснабжения на объекте: "Многоэтажный жилой дом по ул. Ангарская, 9г в Дзержинском районе г.Волгограда"</t>
  </si>
  <si>
    <t xml:space="preserve">Сети водоснабжения пр. им. Героев Сталинграда, 44а </t>
  </si>
  <si>
    <t xml:space="preserve">Сеть водоснабжения по ул. Колосовая, 6а </t>
  </si>
  <si>
    <t xml:space="preserve">Сеть водоснабжения по ул. Героев Шипки, 29а </t>
  </si>
  <si>
    <t>Сооружение - водопроводные сети по ул. Ангарская к жилым домам №№ 69/1, 69/2, 69/3, 69/4, 69/5, 69/6, 71а</t>
  </si>
  <si>
    <t>57/75/100/300</t>
  </si>
  <si>
    <t>Сеть хозяйственно-питьевого-противопожарного водопровода по ул. им. Добрушина, 27</t>
  </si>
  <si>
    <t>Сеть водоснабжения по ул. им. Ивановского, 2</t>
  </si>
  <si>
    <t>110/160</t>
  </si>
  <si>
    <t>Сеть водоснабжения по ул. Баррикадная, 4</t>
  </si>
  <si>
    <t>100/200</t>
  </si>
  <si>
    <t>Сеть водоснабжения пр. им. маршала Г.К. Жукова, 5</t>
  </si>
  <si>
    <t>Сети наружного водоснабжения по ул. 35-й Гвардейской Дивизии, 38, 40, 42, 44, 46, 48, 50</t>
  </si>
  <si>
    <t>75/90/225</t>
  </si>
  <si>
    <t>Хозяйственно-питьевой водопровод В1 ул. им. гвардии майора Маресьева, зд. 4</t>
  </si>
  <si>
    <t>75/110</t>
  </si>
  <si>
    <t xml:space="preserve">Водоснабжение пос. Солнечный в Краснооктябрьском районе </t>
  </si>
  <si>
    <t>110, 225</t>
  </si>
  <si>
    <t>Водоснабжение пос. Солнечный в Краснооктябрьском районе по адресу: р.п. Городище</t>
  </si>
  <si>
    <t>Сети наружного водоснабжения по ул. Санаторная</t>
  </si>
  <si>
    <t>50-250</t>
  </si>
  <si>
    <t xml:space="preserve">Сети водоснабжения по ул. Санаторная </t>
  </si>
  <si>
    <t xml:space="preserve">Сеть водоснабжения по ул. 50 лет Октября, 36а </t>
  </si>
  <si>
    <t>160, 325</t>
  </si>
  <si>
    <t xml:space="preserve">Водопроводная сеть по Р. Гамзатова, 7 </t>
  </si>
  <si>
    <t>Наружные сети водопровода по ул. Ангарская, 100а</t>
  </si>
  <si>
    <t>150, 200</t>
  </si>
  <si>
    <t>Сеть наружного хозяйственно-питьевого водопровода по ул. 2-я Штурманская, 22</t>
  </si>
  <si>
    <t xml:space="preserve">Сеть наружного водоснабжения по ул. Иншакова, 2, 4, 6, 8, ул. 35-й Гвардейской Дивизии, 52 </t>
  </si>
  <si>
    <t>63-225</t>
  </si>
  <si>
    <t xml:space="preserve">Водопроводная сеть по пр. Металлургов, 29а </t>
  </si>
  <si>
    <t>Сеть наружно-хозяйственного питьевого водопровода по ул. Кузнецкая, зд. 28</t>
  </si>
  <si>
    <t>Объекты водоснабжения:</t>
  </si>
  <si>
    <t>Объекты водоотведения:</t>
  </si>
  <si>
    <t xml:space="preserve">Канализационный коллектор, ул. им. Рокоссовского, между "Волгоградской областной клинической  больницей № 1" и ОВД Центрального района </t>
  </si>
  <si>
    <t xml:space="preserve">Канализационные  сети ул. им.Карла Либкнехта, д.21 </t>
  </si>
  <si>
    <r>
      <t>Канализационная сеть: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ул. Пугачевская, д.16 </t>
    </r>
  </si>
  <si>
    <t xml:space="preserve">Сооружение-канализационная сеть ул. Баррикадная, д.17  </t>
  </si>
  <si>
    <t>Районный коллектор пр.Металлургов,23,25,27,29,31,33,ул.им.маршала Еременко72,74 по пр.Металлургов до пр.им.Ленина (М307)</t>
  </si>
  <si>
    <t>Районный коллектора ул.Богунская,9 до коллектора Д=800 ул.Таращанцев МР308</t>
  </si>
  <si>
    <t>Районный коллектора ул.Гончарова,9 (мимо лицея №2) до коллектора Д=800мм, МР308</t>
  </si>
  <si>
    <t>Районный коллектор по ул.Штеменко от ул.им. Таращанцев до пр.им. Ленина: Д=500 мм L=416,5 п.м, Д=700 мм L=111,5 п.м (МР 312)</t>
  </si>
  <si>
    <t>500-700</t>
  </si>
  <si>
    <t>Район коллектора ул.Таращанцев,24,26,28,30, ул.Богунская 10а, ул.Кузнецова,46,48,50,51,53,55,59,61, пр.Ленина, 107,109</t>
  </si>
  <si>
    <t>150/200/250/300</t>
  </si>
  <si>
    <t>Район коллектора ул.им.генерала Штеменко, д15 до коллектора Д=500мм МР310</t>
  </si>
  <si>
    <t>Сети хозбытовые по ул.им.Хользунова от ул.им.маршала Еременко до ул.Таращанцев</t>
  </si>
  <si>
    <t>Сети водотведения жилого дома № 91а, микрорайон 406, ул. Куpильская, 5 от ЗАО «Стpоймех»</t>
  </si>
  <si>
    <t>Сеть водоотведения по ул. им. Качалова, 46 жилые дома № 42, № 44</t>
  </si>
  <si>
    <t>Сеть водоотведения. пр-кт им. В.И. Ленина, 53</t>
  </si>
  <si>
    <t xml:space="preserve">Сеть водоотведения, ул. им. Дымченко, 8 </t>
  </si>
  <si>
    <t xml:space="preserve">Сеть канализации по ул. 4-х связистов, 25б </t>
  </si>
  <si>
    <t>Cети водоотведения Д=150 мм, L=134 п.м к общежитию по ул. Hовоpоссийской, 60, 60а</t>
  </si>
  <si>
    <t>Сеть канализации по ул. Автомагистральная, 3</t>
  </si>
  <si>
    <t>Сеть канализации по ул. Хабаровская, 2, 4</t>
  </si>
  <si>
    <t>Сеть канализации ул. Командира Рудь, 16</t>
  </si>
  <si>
    <t>Канализационная сеть, пр-кт им. Героев Сталинграда, 43</t>
  </si>
  <si>
    <t>Сеть канализации ул. им. генерала Штеменко, д. 60а</t>
  </si>
  <si>
    <t>Сети водоотведения МОУ лицей №2   Краснооктябрьский район ул. Богунская, д 18</t>
  </si>
  <si>
    <t>Канализационная сеть, ул. Им. Маршала Чуйкова, 4</t>
  </si>
  <si>
    <t>200/150</t>
  </si>
  <si>
    <t>Канализация к жилым домам № 64, 64а, 68, 68а по ул. Таращанцев и № 6 по ул. им. Пельше</t>
  </si>
  <si>
    <t>Сети водоотведения по адресу: г. Волгоград, наб. 62-й Армии, 4</t>
  </si>
  <si>
    <t>Сеть канализации к жилому дому № 17 по ул. Кубанская</t>
  </si>
  <si>
    <t>Сеть канализации к жилому дому № 28 по ул.им. Маршала  Рокоссовского</t>
  </si>
  <si>
    <t>Сеть канализации к жилому дому № 20 по ул. Хиросимы</t>
  </si>
  <si>
    <t xml:space="preserve">Сеть канализации ул.Новороссийская, 67а </t>
  </si>
  <si>
    <t>Сеть канализации ул. Козловская, дом 32 а</t>
  </si>
  <si>
    <t>Канализационная сеть по адресу: г. Волгоград, ул. Грушевская, 8, 12</t>
  </si>
  <si>
    <t>Канализационная сеть по адресу: г. Волгоград, ул. Циолковского, 31, 33</t>
  </si>
  <si>
    <t>Канализационная сеть по адресу: г. Волгоград, ул. Кузнецкая, 71а</t>
  </si>
  <si>
    <t>Канализационная сеть по адресу: г. Волгоград, ул. Новоузенская, 2а</t>
  </si>
  <si>
    <t>Сеть канализации  по адресу: г. Волгоград, ул. Калининградская, 2а</t>
  </si>
  <si>
    <t>Внутриквартальная канализация по адресу: г. Волгоград, ул. Авиаторская</t>
  </si>
  <si>
    <t>Сеть канализации  по адресу: г. Волгоград, пос. им. Саши Чекалина, 56, 57, 58, 59, 77, 78, 79, 80, 81, 82</t>
  </si>
  <si>
    <t>Сеть хозбытовой канализации к жилому дому по адресу: г. Волгоград, ул. им. Тельмана, д. 19</t>
  </si>
  <si>
    <t>Хозбытовая канализация по адресу: г. Волгоград, ул. им. маршала Василевского, д. 70</t>
  </si>
  <si>
    <t>Внеплощадочная канализация по адресу: г. Волгоград, ул. им. маршала Василевского, д. 70</t>
  </si>
  <si>
    <t>Канализационная сеть по адресу: г. Волгоград, ул. Гражданская, 26 а</t>
  </si>
  <si>
    <t>Участки канализационного коллектора по адресу: г. Волгоград, от колодца КК-8 до колодца КК-1 жилого дома № 11 по ул. Батальонная и от колодца КК-16 и КК-9 до колодца КК-2 корпуса 1 (котельная, ул. Батальонная, 9 б) дома № 11 по ул. Батальонная</t>
  </si>
  <si>
    <t>Сеть канализации  по адресу: г. Волгоград, ул. им. Глазкова, 23</t>
  </si>
  <si>
    <t>Сети водоотведения по адресу: г. Волгоград, ул. им. Дымченко, 18 б</t>
  </si>
  <si>
    <t>Сети водоотведения по адресу: г. Волгоград, пр. им. В.И.Ленина, 57</t>
  </si>
  <si>
    <t>Сеть канализации  по адресу: г. Волгоград, ул. им. Репина, 1, 3 и ул. им. Рихарда Зорге, 53</t>
  </si>
  <si>
    <t>Канализационная сеть по адресу: г. Волгоград, ул. Новоузенская, дом 10а</t>
  </si>
  <si>
    <t>Канализационная сеть по адресу: г. Волгоград, ул. им. Канунникова,  9</t>
  </si>
  <si>
    <t>Сети водоотведения по адресу: г. Волгоград, бульвар им. Энгельса,  дом 12</t>
  </si>
  <si>
    <t xml:space="preserve">Канализационная сеть по адресу: г. Волгоград, ул. им. Циолковского, 17                      </t>
  </si>
  <si>
    <t>Сеть канализации  по адресу: г. Волгоград, ул. Гвардейская, 1-58</t>
  </si>
  <si>
    <t>Хозяйственно-бытовая канализация по адресу: г. Волгоград, ул. им. маршала Воронова, 14</t>
  </si>
  <si>
    <t>Сооружение – наружные сети бытовой канализации по адресу: г. Волгоград, ул. им. маршала Еременко, 49</t>
  </si>
  <si>
    <t>Канализационная насосная станция по адресу: г. Волгоград, ул. им. маршала Еременко, 49</t>
  </si>
  <si>
    <t>Хозяйственно-бытовая канализация по адресу: г. Волгоград, ул. Космонавтов, 47/1</t>
  </si>
  <si>
    <t>Канализация хозбытовая по адресу: г. Волгоград, пр-кт им. В.И.Ленина, 72а</t>
  </si>
  <si>
    <t>Канализация хозбытовая по адресу: г. Волгоград, пр-кт им. В.И.Ленина, 72б</t>
  </si>
  <si>
    <t>Канализационная насосная станция и наружные сети хозяйственно-бытовой канализации по адресу: г. Волгоград, бульвар 30-летия Победы, 15а</t>
  </si>
  <si>
    <t>160/200/250</t>
  </si>
  <si>
    <t>Сети наружной хозяйственно-бытовой канализации по ул. Санаторной</t>
  </si>
  <si>
    <t>Сооружение наружной хозяйственно-бытовой канализации внеплощадочная протяж.585м ул. Добрушина, 1</t>
  </si>
  <si>
    <t>Сооружение наружной хозяйственно-бытовой канализации внутриплощадочная протяж.429 м ул. Добрушина, 1</t>
  </si>
  <si>
    <t>Канализационная насосоная станция г. Волгоград, ул. им. Кольцова</t>
  </si>
  <si>
    <t xml:space="preserve">Сеть водоотведения по ул. Закавказской, 2 </t>
  </si>
  <si>
    <t>Сеть канализации тер. поселок им. Саши Чекалина, 3</t>
  </si>
  <si>
    <t>Сеть канализации по ул. им. Никитина, 139</t>
  </si>
  <si>
    <t xml:space="preserve">Сеть канализации от колодца по ул. Медвежьегорской до ул. Кипарисовой </t>
  </si>
  <si>
    <t xml:space="preserve">Сеть канализации, ул. Шауляйская, 6 </t>
  </si>
  <si>
    <t>Сеть канализации от ул. Hовосибирской до ул. Крайней</t>
  </si>
  <si>
    <t>Сеть канализации, ул. Алексеевская, 50</t>
  </si>
  <si>
    <t>Сеть канализации,  ул. Алексеевская, 13</t>
  </si>
  <si>
    <t xml:space="preserve">Сети водоотв.ул.Голубятникова, 11 </t>
  </si>
  <si>
    <t>Сеть канализации, ул. Деповская, 4</t>
  </si>
  <si>
    <t>Сети водоотведения по ул. Деповской, 5</t>
  </si>
  <si>
    <t>Сети водоотведения по ул. Деповской, 10</t>
  </si>
  <si>
    <t>Сети водоотведения ул.Деповская 16/12</t>
  </si>
  <si>
    <t>Сеть водоотведения по ул. Автомобилистов, 12</t>
  </si>
  <si>
    <t>Сеть водоотведения по ул. Стахановской, 9, пр. 25</t>
  </si>
  <si>
    <t>Сеть канализации по ул. Электролесовская, 5а</t>
  </si>
  <si>
    <t>Сеть канализации, ул. Электролесовская, 4а</t>
  </si>
  <si>
    <t>Сеть канализации, ул. Электролесовская, 2</t>
  </si>
  <si>
    <t>Сеть водоотведения по ул. Электролесовской, 3 пр. 25</t>
  </si>
  <si>
    <t xml:space="preserve">Сеть канализации, котельная территории ДОЗ им. Куйбышева </t>
  </si>
  <si>
    <t>Сеть водоотведения ул. Ярославская,10</t>
  </si>
  <si>
    <t>200-250</t>
  </si>
  <si>
    <t>Сеть водоотведения по ул. Туркменской, 26</t>
  </si>
  <si>
    <t>Сеть канализации жилых домов по ул. им. Голубятникова, 3а, 4а, 10, 11, 12, 13, 3/1, ул. Молодежной 9 и ул. им.В.Терешковой, 5,6,7,11,13</t>
  </si>
  <si>
    <t>Сеть канализации по ул. Богданова, 25</t>
  </si>
  <si>
    <t>Сеть канализации (коллектор) по ул. Автомобилистов (ул. Слесарная)</t>
  </si>
  <si>
    <t>Сеть канализации по ул. Логовская, 1</t>
  </si>
  <si>
    <t xml:space="preserve">Канализационная сеть по ул. 2-й Продольной, 24-26 (строение 5-6, кв. 510) </t>
  </si>
  <si>
    <t>Канализация от рынка п/н, квартал 478 (Университетский 62)</t>
  </si>
  <si>
    <t>Сеть водоотведения ул. Чебышева, 36 Д=150 мм, по пp. 659 от 20.10.97, от ЗАО "АОРА"</t>
  </si>
  <si>
    <t>Магистральный коллектор по ул. им. Могилевича Д=800 мм, L=50 п.м и Д=600 мм, L=485 п.м</t>
  </si>
  <si>
    <t>600/800</t>
  </si>
  <si>
    <t>Сети канализационного коллектора по ул. Костюченко, 8 а</t>
  </si>
  <si>
    <t>250/500</t>
  </si>
  <si>
    <t xml:space="preserve">Сеть водоотведения от жилого дома № 1 по Наб. Волжской флотилии, 37а </t>
  </si>
  <si>
    <t>Сеть канализации  по адресу: г. Волгоград, ул. Петроградская, 2а</t>
  </si>
  <si>
    <t>Сеть водоотведения по адресу: г. Волгоград, ул. Московская, 5а</t>
  </si>
  <si>
    <t>Сеть наружной бытовой канализации по ул. Добрушина, 3</t>
  </si>
  <si>
    <t>110/160/150</t>
  </si>
  <si>
    <t>Наружные сети канализации ул. Краснознаменская, 11</t>
  </si>
  <si>
    <t>Здание канализационной насосной станции по ул. Гражданской, площадью 15,20 кв. м.</t>
  </si>
  <si>
    <t>Сооружение-внеплощадочная канализационная сеть, Советский район, квартал 06 11 037, пр 136п.м.,д1000 (ул. Электролесовская 43 - ул.Слесарная)</t>
  </si>
  <si>
    <t>Канализационная сеть ул.Шекснинская к жилым домам  № 8а, 10а,12а,16</t>
  </si>
  <si>
    <t>150/200/250</t>
  </si>
  <si>
    <t>Наружные сети хозяйственно-бытовой канализации по адресу: г. Волгоград, п. Горная Поляна, ул. им. Григория Засекина, д. 3</t>
  </si>
  <si>
    <t>Наружная сеть бытовой канализации по адресу: г.Волгоград, ул.Восточно-Казахстанская, д.4</t>
  </si>
  <si>
    <t xml:space="preserve">Бытовая канализация п. Горьковский </t>
  </si>
  <si>
    <t>160/225</t>
  </si>
  <si>
    <t>Напорная канализация п. Горьковский в составе: напорная канализация 630м, канализационная насосная станция - 1шт.</t>
  </si>
  <si>
    <t xml:space="preserve">Сеть наружной бытовой канализации по ул. Даугавская, 7 </t>
  </si>
  <si>
    <t>Наружные сети хоз-бытовой канализации по ул. им. Ивановского, 2</t>
  </si>
  <si>
    <t>Канализационная сеть по ул. им. Скосырева, 1</t>
  </si>
  <si>
    <t>150/200/300</t>
  </si>
  <si>
    <t>Участок канализационного коллектора пр. Мостовой в границах от точки подключения к муниципальному коллектору Д=600-800мм по ш.Авиаторов (от КК-1) до АКБ ООО "Тамерлан"</t>
  </si>
  <si>
    <t>200/300/400</t>
  </si>
  <si>
    <t xml:space="preserve">Сети канализации пр. Героев Сталинграда, 44а </t>
  </si>
  <si>
    <t xml:space="preserve">Сооружение - канализационные сети по ул. Ангарская к жилым домам №№ 69/1, 69/2, 69/3, 69/4, 69/5, 69/6, 71а </t>
  </si>
  <si>
    <t>Сеть хозяйственно-бытовой канализации по ул. им. Добрушина, 27</t>
  </si>
  <si>
    <t>Канализационная сеть от жилого дома 128 по ул. Коломенской до родильного дома №3 по ул. Федотова</t>
  </si>
  <si>
    <t>Наружные сети канализации по ул. 35-й Гвардейской Дивизии, 38, 40, 42, 44, 46, 48, 50</t>
  </si>
  <si>
    <t>200/250</t>
  </si>
  <si>
    <t>Хозяйственно-бытовая канализация К1 ул. им. гвардии майора Маресьева, зд. 4</t>
  </si>
  <si>
    <t xml:space="preserve">Наружные сети  канализации по ул. им. Пожарского, уч. 325 </t>
  </si>
  <si>
    <t xml:space="preserve">Наружные сети  хозяйственно-бытовой канализации по ул. Санаторная </t>
  </si>
  <si>
    <t>160-315</t>
  </si>
  <si>
    <t xml:space="preserve">Наружные сети канализации по ул. Санаторная протяженностью 5974 пм (в составе КНС № 1) </t>
  </si>
  <si>
    <t>150-250</t>
  </si>
  <si>
    <t>Наружные сети канализации по ул. Санаторная протяженностью 856 пм (в составе КНС № 2)</t>
  </si>
  <si>
    <t xml:space="preserve">Сеть канализации по ул. 50 лет Октября, 36а </t>
  </si>
  <si>
    <t>Канализация по Р. Гамзатова, 7 протяженностью 79 пм</t>
  </si>
  <si>
    <t>Канализация по Р. Гамзатова, 7 протяженностью 65 пм</t>
  </si>
  <si>
    <t>Канализация по Р. Гамзатова, 7 протяженностью 252 пм</t>
  </si>
  <si>
    <t>160, 200</t>
  </si>
  <si>
    <t>Наружные сети канализации по ул. Ангарская, 100а</t>
  </si>
  <si>
    <t>200, 250</t>
  </si>
  <si>
    <t>Сеть наружной хозяйственно-бытовой канализации по ул. 2-я Штурманская, 22</t>
  </si>
  <si>
    <t xml:space="preserve">Здание канализационной насосной станции по ул. Циолковского, 31г, площадью 134,1 кв.м. </t>
  </si>
  <si>
    <t>Канализация хозяйственно-бытовая по ул. Иншакова, 2, 4, 6, 8, ул. 35-й Гвардейской Дивизии, 52 протяженностью 388 пм</t>
  </si>
  <si>
    <t>Сеть водоотведения по ул. 50 лет Октября, 40, 36а, 30 протяженностью 196,0 пм</t>
  </si>
  <si>
    <t>Канализационная сеть по пр. Металлургов, 29а протяженностью 113,0 пм</t>
  </si>
  <si>
    <t>Сеть бытовой канализации К1 по ул. Кузнецкая, зд. 28</t>
  </si>
  <si>
    <t>110/160/200</t>
  </si>
  <si>
    <t xml:space="preserve">И.о. директора </t>
  </si>
  <si>
    <t>МУП «Городской водоканал г. Волгограда»</t>
  </si>
  <si>
    <t>_______________ Д.В. Рубцов</t>
  </si>
  <si>
    <t>Внеплощадочные сети воды р.п. Южный протяженностью</t>
  </si>
  <si>
    <t>Магистральный водовод хоз. питьевой воды на р.п. Южный от корпуса 12-88 ОАО Каустик до р.п.Южный</t>
  </si>
  <si>
    <t>Сооружение - буровая скважина № 06458 в п. Водный Советского района (ферма)</t>
  </si>
  <si>
    <t>Здание насосной (подкачивающая насосная), площадью 14,8 кв. м. пос. Латошинка</t>
  </si>
  <si>
    <t>Сооружение - водопровод (водопровод низкого давления) протяж. 2953,5 пм пос. Латошинка</t>
  </si>
  <si>
    <t>200/150/100/80/76</t>
  </si>
  <si>
    <t>Водоснабжение п. Горьковский, в составе:сети водоснабжения протяженностью 3300м, артезианские скважины - 2шт, станция очистки воды, насосная станция II подъема, павильон управления - 2шт, резервуары чистой воды - 2 шт</t>
  </si>
  <si>
    <t>Трубопроводы технической воды от ВОС "Латошинка" до завода ВИЗ (п. ГЭС) в 2 нитки Д=300 мм</t>
  </si>
  <si>
    <t>Пристройка станции дохлорирования р.п.Южный, 42,1 кв.м</t>
  </si>
  <si>
    <t>Здание насосной станции питьевой воды р.п.Южный  общ.протяж. 20,8 кв.м. (2 насоса по 150м3)</t>
  </si>
  <si>
    <t>Хлораторная с резервуарами питьевой воды р.п.Южный, общ.площадь 22,8 кв.м</t>
  </si>
  <si>
    <t>Сооружение -напорная хозяйственно-бытовая канализация от р.п.Южный до очист сооруж цеха №40 ОАО Каустик</t>
  </si>
  <si>
    <t>200/250/300/400</t>
  </si>
  <si>
    <t xml:space="preserve">Внеплощадочные сети канализации, р.п. Южный </t>
  </si>
  <si>
    <t>Здание хоз.бытовой насосной станции №1 общая протяж.111,5 кв.м р.п. Южный (2 насоса по 200 м3)</t>
  </si>
  <si>
    <t>Хоз. бытовая насосная станция № 2, р.п.Южный, 31,3 кв.м</t>
  </si>
  <si>
    <t>Сооружение - два водоема  питьевой воды (колодцы), колодец с насосом,  водопроводные сети с водоразборными колонками (Горнополянский разъезд)  34:34:000000:54864</t>
  </si>
  <si>
    <t>Сооружение (киоск с прибором учета и насосом ЭЦВ 6-6,3-140, водонапорная башня, артезианская скважина Горнополянский разъезд</t>
  </si>
  <si>
    <t>50/76/80/100</t>
  </si>
  <si>
    <t>Перечень имущества водопроводно-канализационного хозяйства</t>
  </si>
  <si>
    <t xml:space="preserve">Приложение № 1
к договору на выполнение работ по ликвидации аварий систем холодного водоснабжения и водоотведения г. Волгограда
от ________________202__ №______
</t>
  </si>
  <si>
    <r>
      <t>Заказчик</t>
    </r>
    <r>
      <rPr>
        <sz val="8"/>
        <color theme="1"/>
        <rFont val="Times New Roman"/>
        <family val="1"/>
        <charset val="204"/>
      </rPr>
      <t>:</t>
    </r>
  </si>
  <si>
    <r>
      <t>Подрядчик</t>
    </r>
    <r>
      <rPr>
        <sz val="8"/>
        <color theme="1"/>
        <rFont val="Times New Roman"/>
        <family val="1"/>
        <charset val="204"/>
      </rPr>
      <t>:</t>
    </r>
  </si>
  <si>
    <t>___________________________________</t>
  </si>
  <si>
    <t>________________________________</t>
  </si>
  <si>
    <t xml:space="preserve"> 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</si>
</sst>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43" formatCode="_-* #,##0.00\ _₽_-;\-* #,##0.00\ _₽_-;_-* &quot;-&quot;??\ _₽_-;_-@_-"/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\$#.00"/>
    <numFmt numFmtId="175" formatCode="#."/>
    <numFmt numFmtId="176" formatCode="%#.00"/>
    <numFmt numFmtId="177" formatCode="#\,##0.00"/>
    <numFmt numFmtId="178" formatCode="#.00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-* #,##0_р_._-;\-* #,##0_р_._-;_-* &quot;-&quot;_р_._-;_-@_-"/>
    <numFmt numFmtId="183" formatCode="_-* #,##0.00_р_._-;\-* #,##0.00_р_._-;_-* &quot;-&quot;??_р_._-;_-@_-"/>
    <numFmt numFmtId="184" formatCode="&quot;$&quot;#,##0_);[Red]\(&quot;$&quot;#,##0\)"/>
    <numFmt numFmtId="185" formatCode="_(\$* #,##0_);_(\$* \(#,##0\);_(\$* \-_);_(@_)"/>
    <numFmt numFmtId="186" formatCode="_-* #,##0.00&quot;р.&quot;_-;\-* #,##0.00&quot;р.&quot;_-;_-* &quot;-&quot;??&quot;р.&quot;_-;_-@_-"/>
    <numFmt numFmtId="187" formatCode="\$#,##0\ ;\(\$#,##0\)"/>
    <numFmt numFmtId="188" formatCode="#,##0.000[$р.-419];\-#,##0.000[$р.-419]"/>
    <numFmt numFmtId="189" formatCode="_-* #,##0.0\ _$_-;\-* #,##0.0\ _$_-;_-* &quot;-&quot;??\ _$_-;_-@_-"/>
    <numFmt numFmtId="190" formatCode="[$-419]mmmm\ yyyy;@"/>
    <numFmt numFmtId="191" formatCode="0.0"/>
    <numFmt numFmtId="192" formatCode="#,##0.0_);\(#,##0.0\)"/>
    <numFmt numFmtId="193" formatCode="#,##0_ ;[Red]\-#,##0\ "/>
    <numFmt numFmtId="194" formatCode="#,##0_);[Blue]\(#,##0\)"/>
    <numFmt numFmtId="195" formatCode="_-* #,##0_-;\-* #,##0_-;_-* &quot;-&quot;_-;_-@_-"/>
    <numFmt numFmtId="196" formatCode="_-* #,##0.00_-;\-* #,##0.00_-;_-* &quot;-&quot;??_-;_-@_-"/>
    <numFmt numFmtId="197" formatCode="#,##0__\ \ \ \ 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#,##0.00&quot;т.р.&quot;;\-#,##0.00&quot;т.р.&quot;"/>
    <numFmt numFmtId="201" formatCode="#,##0.0;[Red]#,##0.0"/>
    <numFmt numFmtId="202" formatCode="_-* #,##0_đ_._-;\-* #,##0_đ_._-;_-* &quot;-&quot;_đ_._-;_-@_-"/>
    <numFmt numFmtId="203" formatCode="_-* #,##0\ _d_._-;\-* #,##0\ _d_._-;_-* &quot;-&quot;\ _d_._-;_-@_-"/>
    <numFmt numFmtId="204" formatCode="_-* #,##0.00_đ_._-;\-* #,##0.00_đ_._-;_-* &quot;-&quot;??_đ_._-;_-@_-"/>
    <numFmt numFmtId="205" formatCode="_-* #,##0.00\ _d_._-;\-* #,##0.00\ _d_._-;_-* &quot;-&quot;??\ _d_._-;_-@_-"/>
    <numFmt numFmtId="206" formatCode="\(#,##0.0\)"/>
    <numFmt numFmtId="207" formatCode="#,##0\ &quot;?.&quot;;\-#,##0\ &quot;?.&quot;"/>
    <numFmt numFmtId="208" formatCode="#,##0______;;&quot;------------      &quot;"/>
    <numFmt numFmtId="209" formatCode="#,##0.000_ ;\-#,##0.000\ "/>
    <numFmt numFmtId="210" formatCode="#,##0.00_ ;[Red]\-#,##0.00\ "/>
    <numFmt numFmtId="211" formatCode="_(&quot;р.&quot;* #,##0.00_);_(&quot;р.&quot;* \(#,##0.00\);_(&quot;р.&quot;* &quot;-&quot;??_);_(@_)"/>
    <numFmt numFmtId="212" formatCode="#,##0.000"/>
    <numFmt numFmtId="213" formatCode="#,##0.00&quot;р.&quot;;\-#,##0.00&quot;р.&quot;"/>
    <numFmt numFmtId="214" formatCode="#,##0.00000"/>
    <numFmt numFmtId="215" formatCode="0.000"/>
    <numFmt numFmtId="216" formatCode="_(* #,##0_);_(* \(#,##0\);_(* &quot;-&quot;_);_(@_)"/>
    <numFmt numFmtId="217" formatCode="_-* #,##0\ _р_._-;\-* #,##0\ _р_._-;_-* &quot;-&quot;\ _р_._-;_-@_-"/>
    <numFmt numFmtId="218" formatCode="_-* #,##0.00\ _р_._-;\-* #,##0.00\ _р_._-;_-* &quot;-&quot;??\ _р_._-;_-@_-"/>
    <numFmt numFmtId="219" formatCode="_(* #,##0.00_);_(* \(#,##0.00\);_(* &quot;-&quot;??_);_(@_)"/>
    <numFmt numFmtId="220" formatCode="_-* #,##0.00_р_._-;\-* #,##0.00_р_._-;_-* \-??_р_._-;_-@_-"/>
    <numFmt numFmtId="221" formatCode="_-* #,##0\ _$_-;\-* #,##0\ _$_-;_-* &quot;-&quot;\ _$_-;_-@_-"/>
    <numFmt numFmtId="222" formatCode="#,##0.00_ ;\-#,##0.00\ "/>
    <numFmt numFmtId="223" formatCode="#,##0.0"/>
    <numFmt numFmtId="224" formatCode="%#\.00"/>
  </numFmts>
  <fonts count="147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32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20"/>
        <bgColor indexed="1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2237">
    <xf numFmtId="0" fontId="0" fillId="0" borderId="0"/>
    <xf numFmtId="0" fontId="8" fillId="0" borderId="0"/>
    <xf numFmtId="164" fontId="8" fillId="0" borderId="0"/>
    <xf numFmtId="0" fontId="9" fillId="0" borderId="0"/>
    <xf numFmtId="0" fontId="10" fillId="0" borderId="0"/>
    <xf numFmtId="165" fontId="11" fillId="0" borderId="0">
      <alignment vertical="top"/>
    </xf>
    <xf numFmtId="165" fontId="12" fillId="0" borderId="0">
      <alignment vertical="top"/>
    </xf>
    <xf numFmtId="166" fontId="12" fillId="4" borderId="0">
      <alignment vertical="top"/>
    </xf>
    <xf numFmtId="166" fontId="12" fillId="5" borderId="0">
      <alignment vertical="top"/>
    </xf>
    <xf numFmtId="165" fontId="12" fillId="6" borderId="0">
      <alignment vertical="top"/>
    </xf>
    <xf numFmtId="40" fontId="13" fillId="0" borderId="0" applyFont="0" applyFill="0" applyBorder="0" applyAlignment="0" applyProtection="0"/>
    <xf numFmtId="0" fontId="14" fillId="0" borderId="0"/>
    <xf numFmtId="0" fontId="9" fillId="0" borderId="0"/>
    <xf numFmtId="0" fontId="15" fillId="0" borderId="0">
      <alignment vertical="top"/>
    </xf>
    <xf numFmtId="0" fontId="8" fillId="0" borderId="0"/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8" fontId="10" fillId="7" borderId="2">
      <alignment wrapText="1"/>
      <protection locked="0"/>
    </xf>
    <xf numFmtId="168" fontId="10" fillId="8" borderId="3">
      <alignment wrapText="1"/>
      <protection locked="0"/>
    </xf>
    <xf numFmtId="0" fontId="16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8" fillId="0" borderId="0"/>
    <xf numFmtId="0" fontId="8" fillId="0" borderId="0"/>
    <xf numFmtId="0" fontId="9" fillId="0" borderId="0"/>
    <xf numFmtId="0" fontId="9" fillId="0" borderId="0"/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9" fillId="0" borderId="0"/>
    <xf numFmtId="169" fontId="18" fillId="0" borderId="0" applyFont="0" applyFill="0" applyBorder="0" applyAlignment="0" applyProtection="0"/>
    <xf numFmtId="0" fontId="10" fillId="0" borderId="0"/>
    <xf numFmtId="170" fontId="19" fillId="0" borderId="0">
      <protection locked="0"/>
    </xf>
    <xf numFmtId="171" fontId="19" fillId="0" borderId="0">
      <protection locked="0"/>
    </xf>
    <xf numFmtId="170" fontId="19" fillId="0" borderId="0">
      <protection locked="0"/>
    </xf>
    <xf numFmtId="171" fontId="19" fillId="0" borderId="0">
      <protection locked="0"/>
    </xf>
    <xf numFmtId="172" fontId="19" fillId="0" borderId="0">
      <protection locked="0"/>
    </xf>
    <xf numFmtId="173" fontId="19" fillId="0" borderId="4">
      <protection locked="0"/>
    </xf>
    <xf numFmtId="173" fontId="20" fillId="0" borderId="0">
      <protection locked="0"/>
    </xf>
    <xf numFmtId="173" fontId="20" fillId="0" borderId="0">
      <protection locked="0"/>
    </xf>
    <xf numFmtId="173" fontId="19" fillId="0" borderId="4">
      <protection locked="0"/>
    </xf>
    <xf numFmtId="174" fontId="21" fillId="0" borderId="0">
      <protection locked="0"/>
    </xf>
    <xf numFmtId="175" fontId="21" fillId="0" borderId="4">
      <protection locked="0"/>
    </xf>
    <xf numFmtId="176" fontId="21" fillId="0" borderId="0">
      <protection locked="0"/>
    </xf>
    <xf numFmtId="177" fontId="21" fillId="0" borderId="0">
      <protection locked="0"/>
    </xf>
    <xf numFmtId="178" fontId="21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0" fontId="23" fillId="9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/>
    <xf numFmtId="179" fontId="16" fillId="0" borderId="5">
      <protection locked="0"/>
    </xf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27" fillId="11" borderId="0" applyNumberFormat="0" applyBorder="0" applyAlignment="0" applyProtection="0"/>
    <xf numFmtId="10" fontId="28" fillId="0" borderId="0" applyNumberFormat="0" applyFill="0" applyBorder="0" applyAlignment="0"/>
    <xf numFmtId="0" fontId="29" fillId="0" borderId="0"/>
    <xf numFmtId="0" fontId="30" fillId="35" borderId="6" applyNumberFormat="0" applyAlignment="0" applyProtection="0"/>
    <xf numFmtId="0" fontId="31" fillId="0" borderId="6" applyNumberFormat="0" applyAlignment="0">
      <protection locked="0"/>
    </xf>
    <xf numFmtId="0" fontId="32" fillId="36" borderId="7" applyNumberFormat="0" applyAlignment="0" applyProtection="0"/>
    <xf numFmtId="0" fontId="33" fillId="0" borderId="8">
      <alignment horizontal="left" vertical="center"/>
    </xf>
    <xf numFmtId="182" fontId="10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3" fontId="35" fillId="0" borderId="0" applyFont="0" applyFill="0" applyBorder="0" applyAlignment="0" applyProtection="0"/>
    <xf numFmtId="179" fontId="36" fillId="37" borderId="5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18" fillId="0" borderId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6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10" fillId="0" borderId="0"/>
    <xf numFmtId="0" fontId="10" fillId="0" borderId="0"/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34" fillId="0" borderId="9" applyNumberFormat="0" applyFont="0" applyFill="0" applyAlignment="0" applyProtection="0"/>
    <xf numFmtId="0" fontId="38" fillId="0" borderId="0" applyNumberFormat="0" applyFill="0" applyBorder="0" applyAlignment="0" applyProtection="0"/>
    <xf numFmtId="38" fontId="39" fillId="0" borderId="0">
      <alignment vertical="top"/>
    </xf>
    <xf numFmtId="167" fontId="39" fillId="0" borderId="0">
      <alignment vertical="top"/>
    </xf>
    <xf numFmtId="38" fontId="39" fillId="0" borderId="0">
      <alignment vertical="top"/>
    </xf>
    <xf numFmtId="164" fontId="18" fillId="0" borderId="0" applyFont="0" applyFill="0" applyBorder="0" applyAlignment="0" applyProtection="0"/>
    <xf numFmtId="37" fontId="10" fillId="0" borderId="0"/>
    <xf numFmtId="190" fontId="40" fillId="0" borderId="0"/>
    <xf numFmtId="0" fontId="41" fillId="0" borderId="0" applyNumberFormat="0" applyFill="0" applyBorder="0" applyAlignment="0" applyProtection="0"/>
    <xf numFmtId="191" fontId="42" fillId="0" borderId="0" applyFill="0" applyBorder="0" applyAlignment="0" applyProtection="0"/>
    <xf numFmtId="191" fontId="11" fillId="0" borderId="0" applyFill="0" applyBorder="0" applyAlignment="0" applyProtection="0"/>
    <xf numFmtId="191" fontId="43" fillId="0" borderId="0" applyFill="0" applyBorder="0" applyAlignment="0" applyProtection="0"/>
    <xf numFmtId="191" fontId="44" fillId="0" borderId="0" applyFill="0" applyBorder="0" applyAlignment="0" applyProtection="0"/>
    <xf numFmtId="191" fontId="45" fillId="0" borderId="0" applyFill="0" applyBorder="0" applyAlignment="0" applyProtection="0"/>
    <xf numFmtId="191" fontId="46" fillId="0" borderId="0" applyFill="0" applyBorder="0" applyAlignment="0" applyProtection="0"/>
    <xf numFmtId="191" fontId="47" fillId="0" borderId="0" applyFill="0" applyBorder="0" applyAlignment="0" applyProtection="0"/>
    <xf numFmtId="2" fontId="35" fillId="0" borderId="0" applyFont="0" applyFill="0" applyBorder="0" applyAlignment="0" applyProtection="0"/>
    <xf numFmtId="0" fontId="48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Fill="0" applyBorder="0" applyProtection="0">
      <alignment horizontal="left"/>
    </xf>
    <xf numFmtId="0" fontId="51" fillId="12" borderId="0" applyNumberFormat="0" applyBorder="0" applyAlignment="0" applyProtection="0"/>
    <xf numFmtId="165" fontId="52" fillId="6" borderId="8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92" fontId="53" fillId="6" borderId="0" applyNumberFormat="0" applyFont="0" applyAlignment="0"/>
    <xf numFmtId="0" fontId="54" fillId="0" borderId="0" applyProtection="0">
      <alignment horizontal="right"/>
    </xf>
    <xf numFmtId="0" fontId="31" fillId="35" borderId="6" applyNumberFormat="0" applyAlignment="0"/>
    <xf numFmtId="0" fontId="55" fillId="0" borderId="0">
      <alignment vertical="top"/>
    </xf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2" fontId="60" fillId="38" borderId="0" applyAlignment="0">
      <alignment horizontal="right"/>
      <protection locked="0"/>
    </xf>
    <xf numFmtId="38" fontId="61" fillId="0" borderId="0">
      <alignment vertical="top"/>
    </xf>
    <xf numFmtId="167" fontId="61" fillId="0" borderId="0">
      <alignment vertical="top"/>
    </xf>
    <xf numFmtId="38" fontId="61" fillId="0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 wrapText="1"/>
    </xf>
    <xf numFmtId="179" fontId="64" fillId="0" borderId="0"/>
    <xf numFmtId="0" fontId="10" fillId="0" borderId="0"/>
    <xf numFmtId="0" fontId="65" fillId="0" borderId="0" applyNumberFormat="0" applyFill="0" applyBorder="0" applyAlignment="0" applyProtection="0">
      <alignment vertical="top"/>
      <protection locked="0"/>
    </xf>
    <xf numFmtId="193" fontId="66" fillId="0" borderId="8">
      <alignment horizontal="center" vertical="center" wrapText="1"/>
    </xf>
    <xf numFmtId="0" fontId="67" fillId="15" borderId="6" applyNumberFormat="0" applyAlignment="0" applyProtection="0"/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38" fontId="12" fillId="0" borderId="0">
      <alignment vertical="top"/>
    </xf>
    <xf numFmtId="38" fontId="12" fillId="4" borderId="0">
      <alignment vertical="top"/>
    </xf>
    <xf numFmtId="167" fontId="12" fillId="4" borderId="0">
      <alignment vertical="top"/>
    </xf>
    <xf numFmtId="38" fontId="12" fillId="4" borderId="0">
      <alignment vertical="top"/>
    </xf>
    <xf numFmtId="167" fontId="12" fillId="0" borderId="0">
      <alignment vertical="top"/>
    </xf>
    <xf numFmtId="38" fontId="12" fillId="0" borderId="0">
      <alignment vertical="top"/>
    </xf>
    <xf numFmtId="194" fontId="12" fillId="6" borderId="0">
      <alignment vertical="top"/>
    </xf>
    <xf numFmtId="38" fontId="12" fillId="0" borderId="0">
      <alignment vertical="top"/>
    </xf>
    <xf numFmtId="0" fontId="69" fillId="0" borderId="13" applyNumberFormat="0" applyFill="0" applyAlignment="0" applyProtection="0"/>
    <xf numFmtId="195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97" fontId="71" fillId="0" borderId="8">
      <alignment horizontal="right"/>
      <protection locked="0"/>
    </xf>
    <xf numFmtId="198" fontId="70" fillId="0" borderId="0" applyFont="0" applyFill="0" applyBorder="0" applyAlignment="0" applyProtection="0"/>
    <xf numFmtId="199" fontId="70" fillId="0" borderId="0" applyFont="0" applyFill="0" applyBorder="0" applyAlignment="0" applyProtection="0"/>
    <xf numFmtId="198" fontId="70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18" fillId="0" borderId="14" applyFont="0" applyBorder="0">
      <alignment horizontal="center" vertical="center"/>
    </xf>
    <xf numFmtId="0" fontId="72" fillId="39" borderId="0" applyNumberFormat="0" applyBorder="0" applyAlignment="0" applyProtection="0"/>
    <xf numFmtId="0" fontId="23" fillId="0" borderId="15"/>
    <xf numFmtId="0" fontId="73" fillId="0" borderId="0" applyNumberFormat="0" applyFill="0" applyBorder="0" applyAlignment="0" applyProtection="0"/>
    <xf numFmtId="20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>
      <alignment horizontal="right"/>
    </xf>
    <xf numFmtId="0" fontId="18" fillId="0" borderId="0"/>
    <xf numFmtId="0" fontId="75" fillId="0" borderId="0"/>
    <xf numFmtId="0" fontId="34" fillId="0" borderId="0" applyFill="0" applyBorder="0" applyProtection="0">
      <alignment vertical="center"/>
    </xf>
    <xf numFmtId="0" fontId="76" fillId="0" borderId="0"/>
    <xf numFmtId="0" fontId="10" fillId="0" borderId="0"/>
    <xf numFmtId="0" fontId="8" fillId="0" borderId="0"/>
    <xf numFmtId="0" fontId="77" fillId="40" borderId="16" applyNumberFormat="0" applyFont="0" applyAlignment="0" applyProtection="0"/>
    <xf numFmtId="201" fontId="18" fillId="0" borderId="0" applyFont="0" applyAlignment="0">
      <alignment horizontal="center"/>
    </xf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0" fillId="0" borderId="0"/>
    <xf numFmtId="0" fontId="52" fillId="0" borderId="0"/>
    <xf numFmtId="206" fontId="52" fillId="0" borderId="0" applyFont="0" applyFill="0" applyBorder="0" applyAlignment="0" applyProtection="0"/>
    <xf numFmtId="207" fontId="52" fillId="0" borderId="0" applyFont="0" applyFill="0" applyBorder="0" applyAlignment="0" applyProtection="0"/>
    <xf numFmtId="0" fontId="78" fillId="35" borderId="17" applyNumberFormat="0" applyAlignment="0" applyProtection="0"/>
    <xf numFmtId="1" fontId="79" fillId="0" borderId="0" applyProtection="0">
      <alignment horizontal="right" vertical="center"/>
    </xf>
    <xf numFmtId="49" fontId="80" fillId="0" borderId="18" applyFill="0" applyProtection="0">
      <alignment vertical="center"/>
    </xf>
    <xf numFmtId="9" fontId="10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81" fillId="7" borderId="19"/>
    <xf numFmtId="37" fontId="81" fillId="7" borderId="19"/>
    <xf numFmtId="0" fontId="82" fillId="0" borderId="0" applyNumberFormat="0">
      <alignment horizontal="left"/>
    </xf>
    <xf numFmtId="208" fontId="83" fillId="0" borderId="20" applyBorder="0">
      <alignment horizontal="right"/>
      <protection locked="0"/>
    </xf>
    <xf numFmtId="49" fontId="84" fillId="0" borderId="8" applyNumberFormat="0">
      <alignment horizontal="left" vertical="center"/>
    </xf>
    <xf numFmtId="0" fontId="85" fillId="0" borderId="21">
      <alignment vertical="center"/>
    </xf>
    <xf numFmtId="4" fontId="86" fillId="7" borderId="17" applyNumberFormat="0" applyProtection="0">
      <alignment vertical="center"/>
    </xf>
    <xf numFmtId="4" fontId="87" fillId="7" borderId="17" applyNumberFormat="0" applyProtection="0">
      <alignment vertical="center"/>
    </xf>
    <xf numFmtId="4" fontId="86" fillId="7" borderId="17" applyNumberFormat="0" applyProtection="0">
      <alignment horizontal="left" vertical="center" indent="1"/>
    </xf>
    <xf numFmtId="4" fontId="86" fillId="7" borderId="17" applyNumberFormat="0" applyProtection="0">
      <alignment horizontal="left" vertical="center" indent="1"/>
    </xf>
    <xf numFmtId="0" fontId="10" fillId="41" borderId="17" applyNumberFormat="0" applyProtection="0">
      <alignment horizontal="left" vertical="center" indent="1"/>
    </xf>
    <xf numFmtId="4" fontId="86" fillId="42" borderId="17" applyNumberFormat="0" applyProtection="0">
      <alignment horizontal="right" vertical="center"/>
    </xf>
    <xf numFmtId="4" fontId="86" fillId="43" borderId="17" applyNumberFormat="0" applyProtection="0">
      <alignment horizontal="right" vertical="center"/>
    </xf>
    <xf numFmtId="4" fontId="86" fillId="44" borderId="17" applyNumberFormat="0" applyProtection="0">
      <alignment horizontal="right" vertical="center"/>
    </xf>
    <xf numFmtId="4" fontId="86" fillId="45" borderId="17" applyNumberFormat="0" applyProtection="0">
      <alignment horizontal="right" vertical="center"/>
    </xf>
    <xf numFmtId="4" fontId="86" fillId="46" borderId="17" applyNumberFormat="0" applyProtection="0">
      <alignment horizontal="right" vertical="center"/>
    </xf>
    <xf numFmtId="4" fontId="86" fillId="47" borderId="17" applyNumberFormat="0" applyProtection="0">
      <alignment horizontal="right" vertical="center"/>
    </xf>
    <xf numFmtId="4" fontId="86" fillId="48" borderId="17" applyNumberFormat="0" applyProtection="0">
      <alignment horizontal="right" vertical="center"/>
    </xf>
    <xf numFmtId="4" fontId="86" fillId="49" borderId="17" applyNumberFormat="0" applyProtection="0">
      <alignment horizontal="right" vertical="center"/>
    </xf>
    <xf numFmtId="4" fontId="86" fillId="50" borderId="17" applyNumberFormat="0" applyProtection="0">
      <alignment horizontal="right" vertical="center"/>
    </xf>
    <xf numFmtId="4" fontId="88" fillId="51" borderId="17" applyNumberFormat="0" applyProtection="0">
      <alignment horizontal="left" vertical="center" indent="1"/>
    </xf>
    <xf numFmtId="4" fontId="86" fillId="52" borderId="22" applyNumberFormat="0" applyProtection="0">
      <alignment horizontal="left" vertical="center" indent="1"/>
    </xf>
    <xf numFmtId="4" fontId="89" fillId="53" borderId="0" applyNumberFormat="0" applyProtection="0">
      <alignment horizontal="left" vertical="center" indent="1"/>
    </xf>
    <xf numFmtId="0" fontId="10" fillId="41" borderId="17" applyNumberFormat="0" applyProtection="0">
      <alignment horizontal="left" vertical="center" indent="1"/>
    </xf>
    <xf numFmtId="4" fontId="15" fillId="52" borderId="17" applyNumberFormat="0" applyProtection="0">
      <alignment horizontal="left" vertical="center" indent="1"/>
    </xf>
    <xf numFmtId="4" fontId="15" fillId="54" borderId="17" applyNumberFormat="0" applyProtection="0">
      <alignment horizontal="left" vertical="center" indent="1"/>
    </xf>
    <xf numFmtId="0" fontId="10" fillId="54" borderId="17" applyNumberFormat="0" applyProtection="0">
      <alignment horizontal="left" vertical="center" indent="1"/>
    </xf>
    <xf numFmtId="0" fontId="10" fillId="54" borderId="17" applyNumberFormat="0" applyProtection="0">
      <alignment horizontal="left" vertical="center" indent="1"/>
    </xf>
    <xf numFmtId="0" fontId="10" fillId="55" borderId="17" applyNumberFormat="0" applyProtection="0">
      <alignment horizontal="left" vertical="center" indent="1"/>
    </xf>
    <xf numFmtId="0" fontId="10" fillId="55" borderId="17" applyNumberFormat="0" applyProtection="0">
      <alignment horizontal="left" vertical="center" indent="1"/>
    </xf>
    <xf numFmtId="0" fontId="10" fillId="4" borderId="17" applyNumberFormat="0" applyProtection="0">
      <alignment horizontal="left" vertical="center" indent="1"/>
    </xf>
    <xf numFmtId="0" fontId="10" fillId="4" borderId="17" applyNumberFormat="0" applyProtection="0">
      <alignment horizontal="left" vertical="center" indent="1"/>
    </xf>
    <xf numFmtId="0" fontId="10" fillId="41" borderId="17" applyNumberFormat="0" applyProtection="0">
      <alignment horizontal="left" vertical="center" indent="1"/>
    </xf>
    <xf numFmtId="0" fontId="10" fillId="41" borderId="1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6" fillId="56" borderId="17" applyNumberFormat="0" applyProtection="0">
      <alignment vertical="center"/>
    </xf>
    <xf numFmtId="4" fontId="87" fillId="56" borderId="17" applyNumberFormat="0" applyProtection="0">
      <alignment vertical="center"/>
    </xf>
    <xf numFmtId="4" fontId="86" fillId="56" borderId="17" applyNumberFormat="0" applyProtection="0">
      <alignment horizontal="left" vertical="center" indent="1"/>
    </xf>
    <xf numFmtId="4" fontId="86" fillId="56" borderId="17" applyNumberFormat="0" applyProtection="0">
      <alignment horizontal="left" vertical="center" indent="1"/>
    </xf>
    <xf numFmtId="4" fontId="86" fillId="52" borderId="17" applyNumberFormat="0" applyProtection="0">
      <alignment horizontal="right" vertical="center"/>
    </xf>
    <xf numFmtId="4" fontId="87" fillId="52" borderId="17" applyNumberFormat="0" applyProtection="0">
      <alignment horizontal="right" vertical="center"/>
    </xf>
    <xf numFmtId="0" fontId="10" fillId="41" borderId="17" applyNumberFormat="0" applyProtection="0">
      <alignment horizontal="left" vertical="center" indent="1"/>
    </xf>
    <xf numFmtId="0" fontId="10" fillId="41" borderId="17" applyNumberFormat="0" applyProtection="0">
      <alignment horizontal="left" vertical="center" indent="1"/>
    </xf>
    <xf numFmtId="0" fontId="90" fillId="0" borderId="0"/>
    <xf numFmtId="4" fontId="91" fillId="52" borderId="17" applyNumberFormat="0" applyProtection="0">
      <alignment horizontal="right" vertical="center"/>
    </xf>
    <xf numFmtId="0" fontId="92" fillId="0" borderId="0">
      <alignment horizontal="left" vertical="center" wrapText="1"/>
    </xf>
    <xf numFmtId="0" fontId="10" fillId="0" borderId="0"/>
    <xf numFmtId="0" fontId="8" fillId="0" borderId="0"/>
    <xf numFmtId="2" fontId="93" fillId="57" borderId="23" applyProtection="0"/>
    <xf numFmtId="2" fontId="93" fillId="57" borderId="23" applyProtection="0"/>
    <xf numFmtId="2" fontId="94" fillId="0" borderId="0" applyFill="0" applyBorder="0" applyProtection="0"/>
    <xf numFmtId="2" fontId="95" fillId="0" borderId="0" applyFill="0" applyBorder="0" applyProtection="0"/>
    <xf numFmtId="2" fontId="95" fillId="58" borderId="23" applyProtection="0"/>
    <xf numFmtId="2" fontId="95" fillId="59" borderId="23" applyProtection="0"/>
    <xf numFmtId="2" fontId="95" fillId="60" borderId="23" applyProtection="0"/>
    <xf numFmtId="2" fontId="95" fillId="60" borderId="23" applyProtection="0">
      <alignment horizontal="center"/>
    </xf>
    <xf numFmtId="2" fontId="95" fillId="59" borderId="23" applyProtection="0">
      <alignment horizontal="center"/>
    </xf>
    <xf numFmtId="0" fontId="96" fillId="0" borderId="0" applyBorder="0" applyProtection="0">
      <alignment vertical="center"/>
    </xf>
    <xf numFmtId="0" fontId="96" fillId="0" borderId="18" applyBorder="0" applyProtection="0">
      <alignment horizontal="right" vertical="center"/>
    </xf>
    <xf numFmtId="0" fontId="97" fillId="61" borderId="0" applyBorder="0" applyProtection="0">
      <alignment horizontal="centerContinuous" vertical="center"/>
    </xf>
    <xf numFmtId="0" fontId="97" fillId="62" borderId="18" applyBorder="0" applyProtection="0">
      <alignment horizontal="centerContinuous" vertical="center"/>
    </xf>
    <xf numFmtId="0" fontId="98" fillId="0" borderId="0"/>
    <xf numFmtId="166" fontId="99" fillId="63" borderId="0">
      <alignment horizontal="right" vertical="top"/>
    </xf>
    <xf numFmtId="167" fontId="99" fillId="63" borderId="0">
      <alignment horizontal="right" vertical="top"/>
    </xf>
    <xf numFmtId="38" fontId="99" fillId="63" borderId="0">
      <alignment horizontal="right" vertical="top"/>
    </xf>
    <xf numFmtId="0" fontId="76" fillId="0" borderId="0"/>
    <xf numFmtId="0" fontId="100" fillId="0" borderId="0" applyFill="0" applyBorder="0" applyProtection="0">
      <alignment horizontal="left"/>
    </xf>
    <xf numFmtId="0" fontId="50" fillId="0" borderId="24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4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49" fontId="106" fillId="55" borderId="25" applyNumberFormat="0">
      <alignment horizontal="center" vertical="center"/>
    </xf>
    <xf numFmtId="0" fontId="107" fillId="0" borderId="26" applyNumberFormat="0" applyFill="0" applyAlignment="0" applyProtection="0"/>
    <xf numFmtId="0" fontId="108" fillId="0" borderId="9" applyFill="0" applyBorder="0" applyProtection="0">
      <alignment vertical="center"/>
    </xf>
    <xf numFmtId="0" fontId="109" fillId="0" borderId="0">
      <alignment horizontal="fill"/>
    </xf>
    <xf numFmtId="0" fontId="52" fillId="0" borderId="0"/>
    <xf numFmtId="0" fontId="110" fillId="0" borderId="0" applyNumberFormat="0" applyFill="0" applyBorder="0" applyAlignment="0" applyProtection="0"/>
    <xf numFmtId="0" fontId="111" fillId="0" borderId="18" applyBorder="0" applyProtection="0">
      <alignment horizontal="right"/>
    </xf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64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64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6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6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6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6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6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6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9" fontId="16" fillId="0" borderId="5">
      <protection locked="0"/>
    </xf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0" fontId="67" fillId="15" borderId="6" applyNumberFormat="0" applyAlignment="0" applyProtection="0"/>
    <xf numFmtId="3" fontId="112" fillId="0" borderId="0">
      <alignment horizontal="center" vertical="center" textRotation="90" wrapText="1"/>
    </xf>
    <xf numFmtId="209" fontId="16" fillId="0" borderId="8">
      <alignment vertical="top" wrapText="1"/>
    </xf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30" fillId="35" borderId="6" applyNumberForma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210" fontId="118" fillId="0" borderId="8">
      <alignment vertical="top" wrapText="1"/>
    </xf>
    <xf numFmtId="4" fontId="119" fillId="0" borderId="8">
      <alignment horizontal="left" vertical="center"/>
    </xf>
    <xf numFmtId="4" fontId="119" fillId="0" borderId="8"/>
    <xf numFmtId="4" fontId="119" fillId="68" borderId="8"/>
    <xf numFmtId="4" fontId="119" fillId="69" borderId="8"/>
    <xf numFmtId="4" fontId="120" fillId="70" borderId="8"/>
    <xf numFmtId="4" fontId="121" fillId="4" borderId="8"/>
    <xf numFmtId="4" fontId="122" fillId="0" borderId="8">
      <alignment horizontal="center" wrapText="1"/>
    </xf>
    <xf numFmtId="210" fontId="119" fillId="0" borderId="8"/>
    <xf numFmtId="210" fontId="118" fillId="0" borderId="8">
      <alignment horizontal="center" vertical="center" wrapText="1"/>
    </xf>
    <xf numFmtId="210" fontId="118" fillId="0" borderId="8">
      <alignment vertical="top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11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23" fillId="0" borderId="0" applyBorder="0">
      <alignment horizontal="center" vertical="center" wrapText="1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27" applyBorder="0">
      <alignment horizontal="center" vertical="center" wrapText="1"/>
    </xf>
    <xf numFmtId="179" fontId="36" fillId="37" borderId="5"/>
    <xf numFmtId="4" fontId="77" fillId="7" borderId="8" applyBorder="0">
      <alignment horizontal="right"/>
    </xf>
    <xf numFmtId="49" fontId="127" fillId="0" borderId="0" applyBorder="0">
      <alignment vertical="center"/>
    </xf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" fillId="0" borderId="0">
      <alignment horizontal="right" vertical="top" wrapText="1"/>
    </xf>
    <xf numFmtId="3" fontId="36" fillId="0" borderId="8" applyBorder="0">
      <alignment vertical="center"/>
    </xf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32" fillId="36" borderId="7" applyNumberFormat="0" applyAlignment="0" applyProtection="0"/>
    <xf numFmtId="0" fontId="18" fillId="0" borderId="0">
      <alignment wrapText="1"/>
    </xf>
    <xf numFmtId="0" fontId="125" fillId="0" borderId="0">
      <alignment horizontal="center" vertical="top" wrapText="1"/>
    </xf>
    <xf numFmtId="0" fontId="128" fillId="0" borderId="0">
      <alignment horizontal="centerContinuous" vertical="center"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0" fontId="73" fillId="6" borderId="0" applyFill="0">
      <alignment wrapText="1"/>
    </xf>
    <xf numFmtId="212" fontId="129" fillId="6" borderId="8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13" fontId="130" fillId="0" borderId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71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71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8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8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8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8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8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8" borderId="0" applyNumberFormat="0" applyBorder="0" applyAlignment="0" applyProtection="0"/>
    <xf numFmtId="49" fontId="112" fillId="0" borderId="8">
      <alignment horizontal="right" vertical="top" wrapText="1"/>
    </xf>
    <xf numFmtId="191" fontId="131" fillId="0" borderId="0">
      <alignment horizontal="right" vertical="top" wrapText="1"/>
    </xf>
    <xf numFmtId="0" fontId="24" fillId="0" borderId="0"/>
    <xf numFmtId="0" fontId="2" fillId="0" borderId="0"/>
    <xf numFmtId="0" fontId="10" fillId="0" borderId="0"/>
    <xf numFmtId="0" fontId="1" fillId="0" borderId="0"/>
    <xf numFmtId="0" fontId="132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" fillId="0" borderId="0"/>
    <xf numFmtId="0" fontId="24" fillId="0" borderId="0"/>
    <xf numFmtId="0" fontId="24" fillId="0" borderId="0"/>
    <xf numFmtId="214" fontId="1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0" fillId="0" borderId="0"/>
    <xf numFmtId="0" fontId="24" fillId="0" borderId="0"/>
    <xf numFmtId="0" fontId="10" fillId="0" borderId="0"/>
    <xf numFmtId="0" fontId="18" fillId="0" borderId="0"/>
    <xf numFmtId="0" fontId="133" fillId="0" borderId="0"/>
    <xf numFmtId="0" fontId="18" fillId="0" borderId="0"/>
    <xf numFmtId="190" fontId="1" fillId="0" borderId="0"/>
    <xf numFmtId="190" fontId="1" fillId="0" borderId="0"/>
    <xf numFmtId="190" fontId="1" fillId="0" borderId="0"/>
    <xf numFmtId="0" fontId="10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77" fillId="0" borderId="0" applyBorder="0">
      <alignment vertical="top"/>
    </xf>
    <xf numFmtId="0" fontId="1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63" fillId="0" borderId="0">
      <alignment vertical="center" wrapText="1"/>
    </xf>
    <xf numFmtId="1" fontId="136" fillId="0" borderId="8">
      <alignment horizontal="left" vertical="center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0" fillId="0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0" fillId="0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210" fontId="137" fillId="0" borderId="8">
      <alignment vertical="top"/>
    </xf>
    <xf numFmtId="191" fontId="138" fillId="7" borderId="19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8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0" fontId="10" fillId="40" borderId="16" applyNumberFormat="0" applyFont="0" applyAlignment="0" applyProtection="0"/>
    <xf numFmtId="49" fontId="120" fillId="0" borderId="2">
      <alignment horizontal="left" vertical="center"/>
    </xf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215" fontId="139" fillId="0" borderId="8"/>
    <xf numFmtId="0" fontId="18" fillId="0" borderId="8" applyNumberFormat="0" applyFont="0" applyFill="0" applyAlignment="0" applyProtection="0"/>
    <xf numFmtId="3" fontId="140" fillId="72" borderId="2">
      <alignment horizontal="justify" vertical="center"/>
    </xf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8" fillId="0" borderId="0"/>
    <xf numFmtId="38" fontId="11" fillId="0" borderId="0">
      <alignment vertical="top"/>
    </xf>
    <xf numFmtId="167" fontId="11" fillId="0" borderId="0">
      <alignment vertical="top"/>
    </xf>
    <xf numFmtId="216" fontId="11" fillId="0" borderId="0">
      <alignment vertical="top"/>
    </xf>
    <xf numFmtId="38" fontId="11" fillId="0" borderId="0">
      <alignment vertical="top"/>
    </xf>
    <xf numFmtId="0" fontId="10" fillId="0" borderId="0"/>
    <xf numFmtId="49" fontId="141" fillId="73" borderId="28" applyBorder="0" applyProtection="0">
      <alignment horizontal="left" vertical="center"/>
    </xf>
    <xf numFmtId="49" fontId="131" fillId="0" borderId="0"/>
    <xf numFmtId="49" fontId="142" fillId="0" borderId="0">
      <alignment vertical="top"/>
    </xf>
    <xf numFmtId="191" fontId="73" fillId="0" borderId="0" applyFill="0" applyBorder="0" applyAlignment="0" applyProtection="0"/>
    <xf numFmtId="191" fontId="73" fillId="0" borderId="0" applyFill="0" applyBorder="0" applyAlignment="0" applyProtection="0"/>
    <xf numFmtId="191" fontId="73" fillId="0" borderId="0" applyFill="0" applyBorder="0" applyAlignment="0" applyProtection="0"/>
    <xf numFmtId="191" fontId="73" fillId="0" borderId="0" applyFill="0" applyBorder="0" applyAlignment="0" applyProtection="0"/>
    <xf numFmtId="191" fontId="73" fillId="0" borderId="0" applyFill="0" applyBorder="0" applyAlignment="0" applyProtection="0"/>
    <xf numFmtId="191" fontId="73" fillId="0" borderId="0" applyFill="0" applyBorder="0" applyAlignment="0" applyProtection="0"/>
    <xf numFmtId="191" fontId="73" fillId="0" borderId="0" applyFill="0" applyBorder="0" applyAlignment="0" applyProtection="0"/>
    <xf numFmtId="191" fontId="73" fillId="0" borderId="0" applyFill="0" applyBorder="0" applyAlignment="0" applyProtection="0"/>
    <xf numFmtId="191" fontId="73" fillId="0" borderId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217" fontId="18" fillId="0" borderId="0" applyFont="0" applyFill="0" applyBorder="0" applyAlignment="0" applyProtection="0"/>
    <xf numFmtId="218" fontId="18" fillId="0" borderId="0" applyFont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43" fontId="13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10" fillId="0" borderId="0" applyFont="0" applyFill="0" applyBorder="0" applyAlignment="0" applyProtection="0"/>
    <xf numFmtId="219" fontId="18" fillId="0" borderId="0" applyFont="0" applyFill="0" applyBorder="0" applyAlignment="0" applyProtection="0"/>
    <xf numFmtId="218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3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20" fontId="10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4" fontId="77" fillId="6" borderId="0" applyBorder="0">
      <alignment horizontal="right"/>
    </xf>
    <xf numFmtId="4" fontId="77" fillId="6" borderId="0" applyBorder="0">
      <alignment horizontal="right"/>
    </xf>
    <xf numFmtId="4" fontId="77" fillId="6" borderId="0" applyBorder="0">
      <alignment horizontal="right"/>
    </xf>
    <xf numFmtId="4" fontId="77" fillId="74" borderId="29" applyBorder="0">
      <alignment horizontal="right"/>
    </xf>
    <xf numFmtId="4" fontId="77" fillId="6" borderId="8" applyFont="0" applyBorder="0">
      <alignment horizontal="right"/>
    </xf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0" fillId="0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0" fillId="0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222" fontId="16" fillId="0" borderId="2">
      <alignment vertical="top" wrapText="1"/>
    </xf>
    <xf numFmtId="223" fontId="18" fillId="0" borderId="8" applyFont="0" applyFill="0" applyBorder="0" applyProtection="0">
      <alignment horizontal="center" vertical="center"/>
    </xf>
    <xf numFmtId="223" fontId="18" fillId="0" borderId="8" applyFont="0" applyFill="0" applyBorder="0" applyProtection="0">
      <alignment horizontal="center" vertical="center"/>
    </xf>
    <xf numFmtId="223" fontId="18" fillId="0" borderId="8" applyFont="0" applyFill="0" applyBorder="0" applyProtection="0">
      <alignment horizontal="center" vertical="center"/>
    </xf>
    <xf numFmtId="223" fontId="18" fillId="0" borderId="8" applyFont="0" applyFill="0" applyBorder="0" applyProtection="0">
      <alignment horizontal="center" vertical="center"/>
    </xf>
    <xf numFmtId="3" fontId="18" fillId="0" borderId="0" applyFont="0" applyBorder="0">
      <alignment horizontal="center"/>
    </xf>
    <xf numFmtId="224" fontId="19" fillId="0" borderId="0">
      <protection locked="0"/>
    </xf>
    <xf numFmtId="49" fontId="118" fillId="0" borderId="8">
      <alignment horizontal="center" vertical="center" wrapText="1"/>
    </xf>
    <xf numFmtId="0" fontId="16" fillId="0" borderId="8" applyBorder="0">
      <alignment horizontal="center" vertical="center" wrapText="1"/>
    </xf>
    <xf numFmtId="49" fontId="92" fillId="0" borderId="8" applyNumberFormat="0" applyFill="0" applyAlignment="0" applyProtection="0"/>
    <xf numFmtId="0" fontId="143" fillId="0" borderId="0"/>
    <xf numFmtId="0" fontId="143" fillId="0" borderId="0"/>
    <xf numFmtId="0" fontId="18" fillId="0" borderId="0"/>
    <xf numFmtId="0" fontId="18" fillId="0" borderId="0"/>
    <xf numFmtId="0" fontId="18" fillId="0" borderId="0"/>
    <xf numFmtId="212" fontId="18" fillId="0" borderId="0"/>
    <xf numFmtId="0" fontId="18" fillId="0" borderId="0"/>
    <xf numFmtId="0" fontId="18" fillId="0" borderId="0"/>
    <xf numFmtId="0" fontId="10" fillId="0" borderId="0"/>
  </cellStyleXfs>
  <cellXfs count="3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wrapText="1"/>
    </xf>
    <xf numFmtId="0" fontId="7" fillId="3" borderId="0" xfId="0" applyFont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left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left" wrapText="1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146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45" fillId="0" borderId="0" xfId="0" applyFont="1" applyAlignment="1">
      <alignment vertical="center" wrapText="1"/>
    </xf>
    <xf numFmtId="0" fontId="146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5" fillId="0" borderId="0" xfId="0" applyFont="1" applyAlignment="1">
      <alignment vertical="center" wrapText="1"/>
    </xf>
  </cellXfs>
  <cellStyles count="2237">
    <cellStyle name=" 1" xfId="1"/>
    <cellStyle name=" 1 2" xfId="2"/>
    <cellStyle name=" 1_Stage1" xfId="3"/>
    <cellStyle name="_x000a_bidires=100_x000d_" xfId="4"/>
    <cellStyle name="%" xfId="5"/>
    <cellStyle name="%_Inputs" xfId="6"/>
    <cellStyle name="%_Inputs (const)" xfId="7"/>
    <cellStyle name="%_Inputs (const)_ПУВКХ питьевая 16 18 рабочая" xfId="8"/>
    <cellStyle name="%_Inputs Co" xfId="9"/>
    <cellStyle name="?…?ж?Ш?и [0.00]" xfId="10"/>
    <cellStyle name="?W??_‘O’с?р??" xfId="11"/>
    <cellStyle name="_CashFlow_2007_проект_02_02_final" xfId="12"/>
    <cellStyle name="_CPI foodimp" xfId="13"/>
    <cellStyle name="_macro 2012 var 1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TEHSHEET" xfId="20"/>
    <cellStyle name="_Model_RAB Мой 2_UPDATE.OREP.KU.2011.MONTHLY.02.TO.1.2" xfId="21"/>
    <cellStyle name="_Model_RAB Мой_46EE.2011(v1.0)" xfId="22"/>
    <cellStyle name="_Model_RAB Мой_46EE.2011(v1.0)_46TE.2011(v1.0)" xfId="23"/>
    <cellStyle name="_Model_RAB Мой_46EE.2011(v1.0)_INDEX.STATION.2012(v1.0)_" xfId="24"/>
    <cellStyle name="_Model_RAB Мой_46EE.2011(v1.0)_INDEX.STATION.2012(v2.0)" xfId="25"/>
    <cellStyle name="_Model_RAB Мой_46EE.2011(v1.2)" xfId="26"/>
    <cellStyle name="_Model_RAB Мой_46TE.2011(v1.0)" xfId="27"/>
    <cellStyle name="_Model_RAB Мой_ARMRAZR" xfId="28"/>
    <cellStyle name="_Model_RAB Мой_BALANCE.TBO.2011YEAR(v1.1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DOPFACTOR.VO.2012(v1.0)" xfId="33"/>
    <cellStyle name="_Model_RAB Мой_EE.2REK.P2011.4.78(v0.3)" xfId="34"/>
    <cellStyle name="_Model_RAB Мой_INVEST.EE.PLAN.4.78(v0.1)" xfId="35"/>
    <cellStyle name="_Model_RAB Мой_INVEST.EE.PLAN.4.78(v0.3)" xfId="36"/>
    <cellStyle name="_Model_RAB Мой_INVEST.PLAN.4.78(v0.1)" xfId="37"/>
    <cellStyle name="_Model_RAB Мой_INVEST.WARM.PLAN.4.78(v0.1)" xfId="38"/>
    <cellStyle name="_Model_RAB Мой_INVEST_WARM_PLAN" xfId="39"/>
    <cellStyle name="_Model_RAB Мой_NADB.JNVLS.APTEKA.2011(v1.3.3)" xfId="40"/>
    <cellStyle name="_Model_RAB Мой_NADB.JNVLS.APTEKA.2011(v1.3.3)_46TE.2011(v1.0)" xfId="41"/>
    <cellStyle name="_Model_RAB Мой_NADB.JNVLS.APTEKA.2011(v1.3.3)_INDEX.STATION.2012(v1.0)_" xfId="42"/>
    <cellStyle name="_Model_RAB Мой_NADB.JNVLS.APTEKA.2011(v1.3.3)_INDEX.STATION.2012(v2.0)" xfId="43"/>
    <cellStyle name="_Model_RAB Мой_NADB.JNVLS.APTEKA.2011(v1.3.4)" xfId="44"/>
    <cellStyle name="_Model_RAB Мой_NADB.JNVLS.APTEKA.2011(v1.3.4)_46TE.2011(v1.0)" xfId="45"/>
    <cellStyle name="_Model_RAB Мой_NADB.JNVLS.APTEKA.2011(v1.3.4)_INDEX.STATION.2012(v1.0)_" xfId="46"/>
    <cellStyle name="_Model_RAB Мой_NADB.JNVLS.APTEKA.2011(v1.3.4)_INDEX.STATION.2012(v2.0)" xfId="47"/>
    <cellStyle name="_Model_RAB Мой_PR.PROG.WARM.NOTCOMBI.2012.2.16_v1.4(04.04.11) " xfId="48"/>
    <cellStyle name="_Model_RAB Мой_PREDEL.JKH.UTV.2011(v1.0.1)" xfId="49"/>
    <cellStyle name="_Model_RAB Мой_PREDEL.JKH.UTV.2011(v1.0.1)_46TE.2011(v1.0)" xfId="50"/>
    <cellStyle name="_Model_RAB Мой_PREDEL.JKH.UTV.2011(v1.0.1)_INDEX.STATION.2012(v1.0)_" xfId="51"/>
    <cellStyle name="_Model_RAB Мой_PREDEL.JKH.UTV.2011(v1.0.1)_INDEX.STATION.2012(v2.0)" xfId="52"/>
    <cellStyle name="_Model_RAB Мой_PREDEL.JKH.UTV.2011(v1.1)" xfId="53"/>
    <cellStyle name="_Model_RAB Мой_TEHSHEET" xfId="54"/>
    <cellStyle name="_Model_RAB Мой_TEST.TEMPLATE" xfId="55"/>
    <cellStyle name="_Model_RAB Мой_UPDATE.46EE.2011.TO.1.1" xfId="56"/>
    <cellStyle name="_Model_RAB Мой_UPDATE.46TE.2011.TO.1.1" xfId="57"/>
    <cellStyle name="_Model_RAB Мой_UPDATE.46TE.2011.TO.1.2" xfId="58"/>
    <cellStyle name="_Model_RAB Мой_UPDATE.BALANCE.WARM.2011YEAR.TO.1.1" xfId="59"/>
    <cellStyle name="_Model_RAB Мой_UPDATE.BALANCE.WARM.2011YEAR.TO.1.1_46TE.2011(v1.0)" xfId="60"/>
    <cellStyle name="_Model_RAB Мой_UPDATE.BALANCE.WARM.2011YEAR.TO.1.1_INDEX.STATION.2012(v1.0)_" xfId="61"/>
    <cellStyle name="_Model_RAB Мой_UPDATE.BALANCE.WARM.2011YEAR.TO.1.1_INDEX.STATION.2012(v2.0)" xfId="62"/>
    <cellStyle name="_Model_RAB Мой_UPDATE.BALANCE.WARM.2011YEAR.TO.1.1_OREP.KU.2011.MONTHLY.02(v1.1)" xfId="63"/>
    <cellStyle name="_Model_RAB Мой_Книга2" xfId="64"/>
    <cellStyle name="_Model_RAB Мой_Книга2_PR.PROG.WARM.NOTCOMBI.2012.2.16_v1.4(04.04.11) " xfId="65"/>
    <cellStyle name="_Model_RAB_MRSK_svod" xfId="66"/>
    <cellStyle name="_Model_RAB_MRSK_svod 2" xfId="67"/>
    <cellStyle name="_Model_RAB_MRSK_svod 2_OREP.KU.2011.MONTHLY.02(v0.1)" xfId="68"/>
    <cellStyle name="_Model_RAB_MRSK_svod 2_OREP.KU.2011.MONTHLY.02(v0.4)" xfId="69"/>
    <cellStyle name="_Model_RAB_MRSK_svod 2_OREP.KU.2011.MONTHLY.11(v1.4)" xfId="70"/>
    <cellStyle name="_Model_RAB_MRSK_svod 2_TEHSHEET" xfId="71"/>
    <cellStyle name="_Model_RAB_MRSK_svod 2_UPDATE.OREP.KU.2011.MONTHLY.02.TO.1.2" xfId="72"/>
    <cellStyle name="_Model_RAB_MRSK_svod_46EE.2011(v1.0)" xfId="73"/>
    <cellStyle name="_Model_RAB_MRSK_svod_46EE.2011(v1.0)_46TE.2011(v1.0)" xfId="74"/>
    <cellStyle name="_Model_RAB_MRSK_svod_46EE.2011(v1.0)_INDEX.STATION.2012(v1.0)_" xfId="75"/>
    <cellStyle name="_Model_RAB_MRSK_svod_46EE.2011(v1.0)_INDEX.STATION.2012(v2.0)" xfId="76"/>
    <cellStyle name="_Model_RAB_MRSK_svod_46EE.2011(v1.2)" xfId="77"/>
    <cellStyle name="_Model_RAB_MRSK_svod_46TE.2011(v1.0)" xfId="78"/>
    <cellStyle name="_Model_RAB_MRSK_svod_ARMRAZR" xfId="79"/>
    <cellStyle name="_Model_RAB_MRSK_svod_BALANCE.TBO.2011YEAR(v1.1)" xfId="80"/>
    <cellStyle name="_Model_RAB_MRSK_svod_BALANCE.WARM.2010.PLAN" xfId="81"/>
    <cellStyle name="_Model_RAB_MRSK_svod_BALANCE.WARM.2011YEAR(v0.7)" xfId="82"/>
    <cellStyle name="_Model_RAB_MRSK_svod_BALANCE.WARM.2011YEAR.NEW.UPDATE.SCHEME" xfId="83"/>
    <cellStyle name="_Model_RAB_MRSK_svod_DOPFACTOR.VO.2012(v1.0)" xfId="84"/>
    <cellStyle name="_Model_RAB_MRSK_svod_EE.2REK.P2011.4.78(v0.3)" xfId="85"/>
    <cellStyle name="_Model_RAB_MRSK_svod_INVEST.EE.PLAN.4.78(v0.1)" xfId="86"/>
    <cellStyle name="_Model_RAB_MRSK_svod_INVEST.EE.PLAN.4.78(v0.3)" xfId="87"/>
    <cellStyle name="_Model_RAB_MRSK_svod_INVEST.PLAN.4.78(v0.1)" xfId="88"/>
    <cellStyle name="_Model_RAB_MRSK_svod_INVEST.WARM.PLAN.4.78(v0.1)" xfId="89"/>
    <cellStyle name="_Model_RAB_MRSK_svod_INVEST_WARM_PLAN" xfId="90"/>
    <cellStyle name="_Model_RAB_MRSK_svod_NADB.JNVLS.APTEKA.2011(v1.3.3)" xfId="91"/>
    <cellStyle name="_Model_RAB_MRSK_svod_NADB.JNVLS.APTEKA.2011(v1.3.3)_46TE.2011(v1.0)" xfId="92"/>
    <cellStyle name="_Model_RAB_MRSK_svod_NADB.JNVLS.APTEKA.2011(v1.3.3)_INDEX.STATION.2012(v1.0)_" xfId="93"/>
    <cellStyle name="_Model_RAB_MRSK_svod_NADB.JNVLS.APTEKA.2011(v1.3.3)_INDEX.STATION.2012(v2.0)" xfId="94"/>
    <cellStyle name="_Model_RAB_MRSK_svod_NADB.JNVLS.APTEKA.2011(v1.3.4)" xfId="95"/>
    <cellStyle name="_Model_RAB_MRSK_svod_NADB.JNVLS.APTEKA.2011(v1.3.4)_46TE.2011(v1.0)" xfId="96"/>
    <cellStyle name="_Model_RAB_MRSK_svod_NADB.JNVLS.APTEKA.2011(v1.3.4)_INDEX.STATION.2012(v1.0)_" xfId="97"/>
    <cellStyle name="_Model_RAB_MRSK_svod_NADB.JNVLS.APTEKA.2011(v1.3.4)_INDEX.STATION.2012(v2.0)" xfId="98"/>
    <cellStyle name="_Model_RAB_MRSK_svod_PR.PROG.WARM.NOTCOMBI.2012.2.16_v1.4(04.04.11) " xfId="99"/>
    <cellStyle name="_Model_RAB_MRSK_svod_PREDEL.JKH.UTV.2011(v1.0.1)" xfId="100"/>
    <cellStyle name="_Model_RAB_MRSK_svod_PREDEL.JKH.UTV.2011(v1.0.1)_46TE.2011(v1.0)" xfId="101"/>
    <cellStyle name="_Model_RAB_MRSK_svod_PREDEL.JKH.UTV.2011(v1.0.1)_INDEX.STATION.2012(v1.0)_" xfId="102"/>
    <cellStyle name="_Model_RAB_MRSK_svod_PREDEL.JKH.UTV.2011(v1.0.1)_INDEX.STATION.2012(v2.0)" xfId="103"/>
    <cellStyle name="_Model_RAB_MRSK_svod_PREDEL.JKH.UTV.2011(v1.1)" xfId="104"/>
    <cellStyle name="_Model_RAB_MRSK_svod_TEHSHEET" xfId="105"/>
    <cellStyle name="_Model_RAB_MRSK_svod_TEST.TEMPLATE" xfId="106"/>
    <cellStyle name="_Model_RAB_MRSK_svod_UPDATE.46EE.2011.TO.1.1" xfId="107"/>
    <cellStyle name="_Model_RAB_MRSK_svod_UPDATE.46TE.2011.TO.1.1" xfId="108"/>
    <cellStyle name="_Model_RAB_MRSK_svod_UPDATE.46TE.2011.TO.1.2" xfId="109"/>
    <cellStyle name="_Model_RAB_MRSK_svod_UPDATE.BALANCE.WARM.2011YEAR.TO.1.1" xfId="110"/>
    <cellStyle name="_Model_RAB_MRSK_svod_UPDATE.BALANCE.WARM.2011YEAR.TO.1.1_46TE.2011(v1.0)" xfId="111"/>
    <cellStyle name="_Model_RAB_MRSK_svod_UPDATE.BALANCE.WARM.2011YEAR.TO.1.1_INDEX.STATION.2012(v1.0)_" xfId="112"/>
    <cellStyle name="_Model_RAB_MRSK_svod_UPDATE.BALANCE.WARM.2011YEAR.TO.1.1_INDEX.STATION.2012(v2.0)" xfId="113"/>
    <cellStyle name="_Model_RAB_MRSK_svod_UPDATE.BALANCE.WARM.2011YEAR.TO.1.1_OREP.KU.2011.MONTHLY.02(v1.1)" xfId="114"/>
    <cellStyle name="_Model_RAB_MRSK_svod_Книга2" xfId="115"/>
    <cellStyle name="_Model_RAB_MRSK_svod_Книга2_PR.PROG.WARM.NOTCOMBI.2012.2.16_v1.4(04.04.11) " xfId="116"/>
    <cellStyle name="_Plug" xfId="117"/>
    <cellStyle name="_Plug_ПУВКХ питьевая 16 18 рабочая" xfId="118"/>
    <cellStyle name="_v-2013-2030- 2b17.01.11Нах-cpiнов. курс inn 1-2-Е1xls" xfId="119"/>
    <cellStyle name="_АГ" xfId="120"/>
    <cellStyle name="_АГ_ДЗО_ПП2007_ГГГГММДД" xfId="121"/>
    <cellStyle name="_Бюджет2006_ПОКАЗАТЕЛИ СВОДНЫЕ" xfId="122"/>
    <cellStyle name="_ВО ОП ТЭС-ОТ- 2007" xfId="123"/>
    <cellStyle name="_ВФ ОАО ТЭС-ОТ- 2009" xfId="124"/>
    <cellStyle name="_выручка по присоединениям2" xfId="125"/>
    <cellStyle name="_График реализации проектовa_3" xfId="126"/>
    <cellStyle name="_Договор аренды ЯЭ с разбивкой" xfId="127"/>
    <cellStyle name="_Защита ФЗП" xfId="128"/>
    <cellStyle name="_Исходные данные для модели" xfId="129"/>
    <cellStyle name="_КамышВОД 5" xfId="130"/>
    <cellStyle name="_книга план 2009" xfId="131"/>
    <cellStyle name="_Книга1" xfId="132"/>
    <cellStyle name="_Консолидация-2008-проект-new" xfId="133"/>
    <cellStyle name="_Лист3" xfId="134"/>
    <cellStyle name="_Модель - 2(23)" xfId="135"/>
    <cellStyle name="_МОДЕЛЬ_1 (2)" xfId="136"/>
    <cellStyle name="_МОДЕЛЬ_1 (2) 2" xfId="137"/>
    <cellStyle name="_МОДЕЛЬ_1 (2) 2_OREP.KU.2011.MONTHLY.02(v0.1)" xfId="138"/>
    <cellStyle name="_МОДЕЛЬ_1 (2) 2_OREP.KU.2011.MONTHLY.02(v0.4)" xfId="139"/>
    <cellStyle name="_МОДЕЛЬ_1 (2) 2_OREP.KU.2011.MONTHLY.11(v1.4)" xfId="140"/>
    <cellStyle name="_МОДЕЛЬ_1 (2) 2_TEHSHEET" xfId="141"/>
    <cellStyle name="_МОДЕЛЬ_1 (2) 2_UPDATE.OREP.KU.2011.MONTHLY.02.TO.1.2" xfId="142"/>
    <cellStyle name="_МОДЕЛЬ_1 (2)_46EE.2011(v1.0)" xfId="143"/>
    <cellStyle name="_МОДЕЛЬ_1 (2)_46EE.2011(v1.0)_46TE.2011(v1.0)" xfId="144"/>
    <cellStyle name="_МОДЕЛЬ_1 (2)_46EE.2011(v1.0)_INDEX.STATION.2012(v1.0)_" xfId="145"/>
    <cellStyle name="_МОДЕЛЬ_1 (2)_46EE.2011(v1.0)_INDEX.STATION.2012(v2.0)" xfId="146"/>
    <cellStyle name="_МОДЕЛЬ_1 (2)_46EE.2011(v1.2)" xfId="147"/>
    <cellStyle name="_МОДЕЛЬ_1 (2)_46TE.2011(v1.0)" xfId="148"/>
    <cellStyle name="_МОДЕЛЬ_1 (2)_ARMRAZR" xfId="149"/>
    <cellStyle name="_МОДЕЛЬ_1 (2)_BALANCE.TBO.2011YEAR(v1.1)" xfId="150"/>
    <cellStyle name="_МОДЕЛЬ_1 (2)_BALANCE.WARM.2010.PLAN" xfId="151"/>
    <cellStyle name="_МОДЕЛЬ_1 (2)_BALANCE.WARM.2011YEAR(v0.7)" xfId="152"/>
    <cellStyle name="_МОДЕЛЬ_1 (2)_BALANCE.WARM.2011YEAR.NEW.UPDATE.SCHEME" xfId="153"/>
    <cellStyle name="_МОДЕЛЬ_1 (2)_DOPFACTOR.VO.2012(v1.0)" xfId="154"/>
    <cellStyle name="_МОДЕЛЬ_1 (2)_EE.2REK.P2011.4.78(v0.3)" xfId="155"/>
    <cellStyle name="_МОДЕЛЬ_1 (2)_INVEST.EE.PLAN.4.78(v0.1)" xfId="156"/>
    <cellStyle name="_МОДЕЛЬ_1 (2)_INVEST.EE.PLAN.4.78(v0.3)" xfId="157"/>
    <cellStyle name="_МОДЕЛЬ_1 (2)_INVEST.PLAN.4.78(v0.1)" xfId="158"/>
    <cellStyle name="_МОДЕЛЬ_1 (2)_INVEST.WARM.PLAN.4.78(v0.1)" xfId="159"/>
    <cellStyle name="_МОДЕЛЬ_1 (2)_INVEST_WARM_PLAN" xfId="160"/>
    <cellStyle name="_МОДЕЛЬ_1 (2)_NADB.JNVLS.APTEKA.2011(v1.3.3)" xfId="161"/>
    <cellStyle name="_МОДЕЛЬ_1 (2)_NADB.JNVLS.APTEKA.2011(v1.3.3)_46TE.2011(v1.0)" xfId="162"/>
    <cellStyle name="_МОДЕЛЬ_1 (2)_NADB.JNVLS.APTEKA.2011(v1.3.3)_INDEX.STATION.2012(v1.0)_" xfId="163"/>
    <cellStyle name="_МОДЕЛЬ_1 (2)_NADB.JNVLS.APTEKA.2011(v1.3.3)_INDEX.STATION.2012(v2.0)" xfId="164"/>
    <cellStyle name="_МОДЕЛЬ_1 (2)_NADB.JNVLS.APTEKA.2011(v1.3.4)" xfId="165"/>
    <cellStyle name="_МОДЕЛЬ_1 (2)_NADB.JNVLS.APTEKA.2011(v1.3.4)_46TE.2011(v1.0)" xfId="166"/>
    <cellStyle name="_МОДЕЛЬ_1 (2)_NADB.JNVLS.APTEKA.2011(v1.3.4)_INDEX.STATION.2012(v1.0)_" xfId="167"/>
    <cellStyle name="_МОДЕЛЬ_1 (2)_NADB.JNVLS.APTEKA.2011(v1.3.4)_INDEX.STATION.2012(v2.0)" xfId="168"/>
    <cellStyle name="_МОДЕЛЬ_1 (2)_PR.PROG.WARM.NOTCOMBI.2012.2.16_v1.4(04.04.11) " xfId="169"/>
    <cellStyle name="_МОДЕЛЬ_1 (2)_PREDEL.JKH.UTV.2011(v1.0.1)" xfId="170"/>
    <cellStyle name="_МОДЕЛЬ_1 (2)_PREDEL.JKH.UTV.2011(v1.0.1)_46TE.2011(v1.0)" xfId="171"/>
    <cellStyle name="_МОДЕЛЬ_1 (2)_PREDEL.JKH.UTV.2011(v1.0.1)_INDEX.STATION.2012(v1.0)_" xfId="172"/>
    <cellStyle name="_МОДЕЛЬ_1 (2)_PREDEL.JKH.UTV.2011(v1.0.1)_INDEX.STATION.2012(v2.0)" xfId="173"/>
    <cellStyle name="_МОДЕЛЬ_1 (2)_PREDEL.JKH.UTV.2011(v1.1)" xfId="174"/>
    <cellStyle name="_МОДЕЛЬ_1 (2)_TEHSHEET" xfId="175"/>
    <cellStyle name="_МОДЕЛЬ_1 (2)_TEST.TEMPLATE" xfId="176"/>
    <cellStyle name="_МОДЕЛЬ_1 (2)_UPDATE.46EE.2011.TO.1.1" xfId="177"/>
    <cellStyle name="_МОДЕЛЬ_1 (2)_UPDATE.46TE.2011.TO.1.1" xfId="178"/>
    <cellStyle name="_МОДЕЛЬ_1 (2)_UPDATE.46TE.2011.TO.1.2" xfId="179"/>
    <cellStyle name="_МОДЕЛЬ_1 (2)_UPDATE.BALANCE.WARM.2011YEAR.TO.1.1" xfId="180"/>
    <cellStyle name="_МОДЕЛЬ_1 (2)_UPDATE.BALANCE.WARM.2011YEAR.TO.1.1_46TE.2011(v1.0)" xfId="181"/>
    <cellStyle name="_МОДЕЛЬ_1 (2)_UPDATE.BALANCE.WARM.2011YEAR.TO.1.1_INDEX.STATION.2012(v1.0)_" xfId="182"/>
    <cellStyle name="_МОДЕЛЬ_1 (2)_UPDATE.BALANCE.WARM.2011YEAR.TO.1.1_INDEX.STATION.2012(v2.0)" xfId="183"/>
    <cellStyle name="_МОДЕЛЬ_1 (2)_UPDATE.BALANCE.WARM.2011YEAR.TO.1.1_OREP.KU.2011.MONTHLY.02(v1.1)" xfId="184"/>
    <cellStyle name="_МОДЕЛЬ_1 (2)_Книга2" xfId="185"/>
    <cellStyle name="_МОДЕЛЬ_1 (2)_Книга2_PR.PROG.WARM.NOTCOMBI.2012.2.16_v1.4(04.04.11) " xfId="186"/>
    <cellStyle name="_НВВ 2009 постатейно свод по филиалам_09_02_09" xfId="187"/>
    <cellStyle name="_НВВ 2009 постатейно свод по филиалам_для Валентина" xfId="188"/>
    <cellStyle name="_Омск" xfId="189"/>
    <cellStyle name="_ОТ ИД 2009" xfId="190"/>
    <cellStyle name="_пр 5 тариф RAB" xfId="191"/>
    <cellStyle name="_пр 5 тариф RAB 2" xfId="192"/>
    <cellStyle name="_пр 5 тариф RAB 2_OREP.KU.2011.MONTHLY.02(v0.1)" xfId="193"/>
    <cellStyle name="_пр 5 тариф RAB 2_OREP.KU.2011.MONTHLY.02(v0.4)" xfId="194"/>
    <cellStyle name="_пр 5 тариф RAB 2_OREP.KU.2011.MONTHLY.11(v1.4)" xfId="195"/>
    <cellStyle name="_пр 5 тариф RAB 2_TEHSHEET" xfId="196"/>
    <cellStyle name="_пр 5 тариф RAB 2_UPDATE.OREP.KU.2011.MONTHLY.02.TO.1.2" xfId="197"/>
    <cellStyle name="_пр 5 тариф RAB_46EE.2011(v1.0)" xfId="198"/>
    <cellStyle name="_пр 5 тариф RAB_46EE.2011(v1.0)_46TE.2011(v1.0)" xfId="199"/>
    <cellStyle name="_пр 5 тариф RAB_46EE.2011(v1.0)_INDEX.STATION.2012(v1.0)_" xfId="200"/>
    <cellStyle name="_пр 5 тариф RAB_46EE.2011(v1.0)_INDEX.STATION.2012(v2.0)" xfId="201"/>
    <cellStyle name="_пр 5 тариф RAB_46EE.2011(v1.2)" xfId="202"/>
    <cellStyle name="_пр 5 тариф RAB_46TE.2011(v1.0)" xfId="203"/>
    <cellStyle name="_пр 5 тариф RAB_ARMRAZR" xfId="204"/>
    <cellStyle name="_пр 5 тариф RAB_BALANCE.TBO.2011YEAR(v1.1)" xfId="205"/>
    <cellStyle name="_пр 5 тариф RAB_BALANCE.WARM.2010.PLAN" xfId="206"/>
    <cellStyle name="_пр 5 тариф RAB_BALANCE.WARM.2011YEAR(v0.7)" xfId="207"/>
    <cellStyle name="_пр 5 тариф RAB_BALANCE.WARM.2011YEAR.NEW.UPDATE.SCHEME" xfId="208"/>
    <cellStyle name="_пр 5 тариф RAB_DOPFACTOR.VO.2012(v1.0)" xfId="209"/>
    <cellStyle name="_пр 5 тариф RAB_EE.2REK.P2011.4.78(v0.3)" xfId="210"/>
    <cellStyle name="_пр 5 тариф RAB_INVEST.EE.PLAN.4.78(v0.1)" xfId="211"/>
    <cellStyle name="_пр 5 тариф RAB_INVEST.EE.PLAN.4.78(v0.3)" xfId="212"/>
    <cellStyle name="_пр 5 тариф RAB_INVEST.PLAN.4.78(v0.1)" xfId="213"/>
    <cellStyle name="_пр 5 тариф RAB_INVEST.WARM.PLAN.4.78(v0.1)" xfId="214"/>
    <cellStyle name="_пр 5 тариф RAB_INVEST_WARM_PLAN" xfId="215"/>
    <cellStyle name="_пр 5 тариф RAB_NADB.JNVLS.APTEKA.2011(v1.3.3)" xfId="216"/>
    <cellStyle name="_пр 5 тариф RAB_NADB.JNVLS.APTEKA.2011(v1.3.3)_46TE.2011(v1.0)" xfId="217"/>
    <cellStyle name="_пр 5 тариф RAB_NADB.JNVLS.APTEKA.2011(v1.3.3)_INDEX.STATION.2012(v1.0)_" xfId="218"/>
    <cellStyle name="_пр 5 тариф RAB_NADB.JNVLS.APTEKA.2011(v1.3.3)_INDEX.STATION.2012(v2.0)" xfId="219"/>
    <cellStyle name="_пр 5 тариф RAB_NADB.JNVLS.APTEKA.2011(v1.3.4)" xfId="220"/>
    <cellStyle name="_пр 5 тариф RAB_NADB.JNVLS.APTEKA.2011(v1.3.4)_46TE.2011(v1.0)" xfId="221"/>
    <cellStyle name="_пр 5 тариф RAB_NADB.JNVLS.APTEKA.2011(v1.3.4)_INDEX.STATION.2012(v1.0)_" xfId="222"/>
    <cellStyle name="_пр 5 тариф RAB_NADB.JNVLS.APTEKA.2011(v1.3.4)_INDEX.STATION.2012(v2.0)" xfId="223"/>
    <cellStyle name="_пр 5 тариф RAB_PR.PROG.WARM.NOTCOMBI.2012.2.16_v1.4(04.04.11) " xfId="224"/>
    <cellStyle name="_пр 5 тариф RAB_PREDEL.JKH.UTV.2011(v1.0.1)" xfId="225"/>
    <cellStyle name="_пр 5 тариф RAB_PREDEL.JKH.UTV.2011(v1.0.1)_46TE.2011(v1.0)" xfId="226"/>
    <cellStyle name="_пр 5 тариф RAB_PREDEL.JKH.UTV.2011(v1.0.1)_INDEX.STATION.2012(v1.0)_" xfId="227"/>
    <cellStyle name="_пр 5 тариф RAB_PREDEL.JKH.UTV.2011(v1.0.1)_INDEX.STATION.2012(v2.0)" xfId="228"/>
    <cellStyle name="_пр 5 тариф RAB_PREDEL.JKH.UTV.2011(v1.1)" xfId="229"/>
    <cellStyle name="_пр 5 тариф RAB_TEHSHEET" xfId="230"/>
    <cellStyle name="_пр 5 тариф RAB_TEST.TEMPLATE" xfId="231"/>
    <cellStyle name="_пр 5 тариф RAB_UPDATE.46EE.2011.TO.1.1" xfId="232"/>
    <cellStyle name="_пр 5 тариф RAB_UPDATE.46TE.2011.TO.1.1" xfId="233"/>
    <cellStyle name="_пр 5 тариф RAB_UPDATE.46TE.2011.TO.1.2" xfId="234"/>
    <cellStyle name="_пр 5 тариф RAB_UPDATE.BALANCE.WARM.2011YEAR.TO.1.1" xfId="235"/>
    <cellStyle name="_пр 5 тариф RAB_UPDATE.BALANCE.WARM.2011YEAR.TO.1.1_46TE.2011(v1.0)" xfId="236"/>
    <cellStyle name="_пр 5 тариф RAB_UPDATE.BALANCE.WARM.2011YEAR.TO.1.1_INDEX.STATION.2012(v1.0)_" xfId="237"/>
    <cellStyle name="_пр 5 тариф RAB_UPDATE.BALANCE.WARM.2011YEAR.TO.1.1_INDEX.STATION.2012(v2.0)" xfId="238"/>
    <cellStyle name="_пр 5 тариф RAB_UPDATE.BALANCE.WARM.2011YEAR.TO.1.1_OREP.KU.2011.MONTHLY.02(v1.1)" xfId="239"/>
    <cellStyle name="_пр 5 тариф RAB_Книга2" xfId="240"/>
    <cellStyle name="_пр 5 тариф RAB_Книга2_PR.PROG.WARM.NOTCOMBI.2012.2.16_v1.4(04.04.11) " xfId="241"/>
    <cellStyle name="_Предожение _ДБП_2009 г ( согласованные БП)  (2)" xfId="242"/>
    <cellStyle name="_ПРИЛ. 2003_ЧТЭ" xfId="243"/>
    <cellStyle name="_Приложение 2 0806 факт" xfId="244"/>
    <cellStyle name="_Приложение МТС-3-КС" xfId="245"/>
    <cellStyle name="_Приложение откр." xfId="246"/>
    <cellStyle name="_Приложение-МТС--2-1" xfId="247"/>
    <cellStyle name="_ПФ14" xfId="248"/>
    <cellStyle name="_Расчет RAB_22072008" xfId="249"/>
    <cellStyle name="_Расчет RAB_22072008 2" xfId="250"/>
    <cellStyle name="_Расчет RAB_22072008 2_OREP.KU.2011.MONTHLY.02(v0.1)" xfId="251"/>
    <cellStyle name="_Расчет RAB_22072008 2_OREP.KU.2011.MONTHLY.02(v0.4)" xfId="252"/>
    <cellStyle name="_Расчет RAB_22072008 2_OREP.KU.2011.MONTHLY.11(v1.4)" xfId="253"/>
    <cellStyle name="_Расчет RAB_22072008 2_TEHSHEET" xfId="254"/>
    <cellStyle name="_Расчет RAB_22072008 2_UPDATE.OREP.KU.2011.MONTHLY.02.TO.1.2" xfId="255"/>
    <cellStyle name="_Расчет RAB_22072008_46EE.2011(v1.0)" xfId="256"/>
    <cellStyle name="_Расчет RAB_22072008_46EE.2011(v1.0)_46TE.2011(v1.0)" xfId="257"/>
    <cellStyle name="_Расчет RAB_22072008_46EE.2011(v1.0)_INDEX.STATION.2012(v1.0)_" xfId="258"/>
    <cellStyle name="_Расчет RAB_22072008_46EE.2011(v1.0)_INDEX.STATION.2012(v2.0)" xfId="259"/>
    <cellStyle name="_Расчет RAB_22072008_46EE.2011(v1.2)" xfId="260"/>
    <cellStyle name="_Расчет RAB_22072008_46TE.2011(v1.0)" xfId="261"/>
    <cellStyle name="_Расчет RAB_22072008_ARMRAZR" xfId="262"/>
    <cellStyle name="_Расчет RAB_22072008_BALANCE.TBO.2011YEAR(v1.1)" xfId="263"/>
    <cellStyle name="_Расчет RAB_22072008_BALANCE.WARM.2010.PLAN" xfId="264"/>
    <cellStyle name="_Расчет RAB_22072008_BALANCE.WARM.2011YEAR(v0.7)" xfId="265"/>
    <cellStyle name="_Расчет RAB_22072008_BALANCE.WARM.2011YEAR.NEW.UPDATE.SCHEME" xfId="266"/>
    <cellStyle name="_Расчет RAB_22072008_DOPFACTOR.VO.2012(v1.0)" xfId="267"/>
    <cellStyle name="_Расчет RAB_22072008_EE.2REK.P2011.4.78(v0.3)" xfId="268"/>
    <cellStyle name="_Расчет RAB_22072008_INVEST.EE.PLAN.4.78(v0.1)" xfId="269"/>
    <cellStyle name="_Расчет RAB_22072008_INVEST.EE.PLAN.4.78(v0.3)" xfId="270"/>
    <cellStyle name="_Расчет RAB_22072008_INVEST.PLAN.4.78(v0.1)" xfId="271"/>
    <cellStyle name="_Расчет RAB_22072008_INVEST.WARM.PLAN.4.78(v0.1)" xfId="272"/>
    <cellStyle name="_Расчет RAB_22072008_INVEST_WARM_PLAN" xfId="273"/>
    <cellStyle name="_Расчет RAB_22072008_NADB.JNVLS.APTEKA.2011(v1.3.3)" xfId="274"/>
    <cellStyle name="_Расчет RAB_22072008_NADB.JNVLS.APTEKA.2011(v1.3.3)_46TE.2011(v1.0)" xfId="275"/>
    <cellStyle name="_Расчет RAB_22072008_NADB.JNVLS.APTEKA.2011(v1.3.3)_INDEX.STATION.2012(v1.0)_" xfId="276"/>
    <cellStyle name="_Расчет RAB_22072008_NADB.JNVLS.APTEKA.2011(v1.3.3)_INDEX.STATION.2012(v2.0)" xfId="277"/>
    <cellStyle name="_Расчет RAB_22072008_NADB.JNVLS.APTEKA.2011(v1.3.4)" xfId="278"/>
    <cellStyle name="_Расчет RAB_22072008_NADB.JNVLS.APTEKA.2011(v1.3.4)_46TE.2011(v1.0)" xfId="279"/>
    <cellStyle name="_Расчет RAB_22072008_NADB.JNVLS.APTEKA.2011(v1.3.4)_INDEX.STATION.2012(v1.0)_" xfId="280"/>
    <cellStyle name="_Расчет RAB_22072008_NADB.JNVLS.APTEKA.2011(v1.3.4)_INDEX.STATION.2012(v2.0)" xfId="281"/>
    <cellStyle name="_Расчет RAB_22072008_PR.PROG.WARM.NOTCOMBI.2012.2.16_v1.4(04.04.11) " xfId="282"/>
    <cellStyle name="_Расчет RAB_22072008_PREDEL.JKH.UTV.2011(v1.0.1)" xfId="283"/>
    <cellStyle name="_Расчет RAB_22072008_PREDEL.JKH.UTV.2011(v1.0.1)_46TE.2011(v1.0)" xfId="284"/>
    <cellStyle name="_Расчет RAB_22072008_PREDEL.JKH.UTV.2011(v1.0.1)_INDEX.STATION.2012(v1.0)_" xfId="285"/>
    <cellStyle name="_Расчет RAB_22072008_PREDEL.JKH.UTV.2011(v1.0.1)_INDEX.STATION.2012(v2.0)" xfId="286"/>
    <cellStyle name="_Расчет RAB_22072008_PREDEL.JKH.UTV.2011(v1.1)" xfId="287"/>
    <cellStyle name="_Расчет RAB_22072008_TEHSHEET" xfId="288"/>
    <cellStyle name="_Расчет RAB_22072008_TEST.TEMPLATE" xfId="289"/>
    <cellStyle name="_Расчет RAB_22072008_UPDATE.46EE.2011.TO.1.1" xfId="290"/>
    <cellStyle name="_Расчет RAB_22072008_UPDATE.46TE.2011.TO.1.1" xfId="291"/>
    <cellStyle name="_Расчет RAB_22072008_UPDATE.46TE.2011.TO.1.2" xfId="292"/>
    <cellStyle name="_Расчет RAB_22072008_UPDATE.BALANCE.WARM.2011YEAR.TO.1.1" xfId="293"/>
    <cellStyle name="_Расчет RAB_22072008_UPDATE.BALANCE.WARM.2011YEAR.TO.1.1_46TE.2011(v1.0)" xfId="294"/>
    <cellStyle name="_Расчет RAB_22072008_UPDATE.BALANCE.WARM.2011YEAR.TO.1.1_INDEX.STATION.2012(v1.0)_" xfId="295"/>
    <cellStyle name="_Расчет RAB_22072008_UPDATE.BALANCE.WARM.2011YEAR.TO.1.1_INDEX.STATION.2012(v2.0)" xfId="296"/>
    <cellStyle name="_Расчет RAB_22072008_UPDATE.BALANCE.WARM.2011YEAR.TO.1.1_OREP.KU.2011.MONTHLY.02(v1.1)" xfId="297"/>
    <cellStyle name="_Расчет RAB_22072008_Книга2" xfId="298"/>
    <cellStyle name="_Расчет RAB_22072008_Книга2_PR.PROG.WARM.NOTCOMBI.2012.2.16_v1.4(04.04.11) " xfId="299"/>
    <cellStyle name="_Расчет RAB_Лен и МОЭСК_с 2010 года_14.04.2009_со сглаж_version 3.0_без ФСК" xfId="300"/>
    <cellStyle name="_Расчет RAB_Лен и МОЭСК_с 2010 года_14.04.2009_со сглаж_version 3.0_без ФСК 2" xfId="301"/>
    <cellStyle name="_Расчет RAB_Лен и МОЭСК_с 2010 года_14.04.2009_со сглаж_version 3.0_без ФСК 2_OREP.KU.2011.MONTHLY.02(v0.1)" xfId="302"/>
    <cellStyle name="_Расчет RAB_Лен и МОЭСК_с 2010 года_14.04.2009_со сглаж_version 3.0_без ФСК 2_OREP.KU.2011.MONTHLY.02(v0.4)" xfId="303"/>
    <cellStyle name="_Расчет RAB_Лен и МОЭСК_с 2010 года_14.04.2009_со сглаж_version 3.0_без ФСК 2_OREP.KU.2011.MONTHLY.11(v1.4)" xfId="304"/>
    <cellStyle name="_Расчет RAB_Лен и МОЭСК_с 2010 года_14.04.2009_со сглаж_version 3.0_без ФСК 2_TEHSHEET" xfId="305"/>
    <cellStyle name="_Расчет RAB_Лен и МОЭСК_с 2010 года_14.04.2009_со сглаж_version 3.0_без ФСК 2_UPDATE.OREP.KU.2011.MONTHLY.02.TO.1.2" xfId="306"/>
    <cellStyle name="_Расчет RAB_Лен и МОЭСК_с 2010 года_14.04.2009_со сглаж_version 3.0_без ФСК_46EE.2011(v1.0)" xfId="307"/>
    <cellStyle name="_Расчет RAB_Лен и МОЭСК_с 2010 года_14.04.2009_со сглаж_version 3.0_без ФСК_46EE.2011(v1.0)_46TE.2011(v1.0)" xfId="308"/>
    <cellStyle name="_Расчет RAB_Лен и МОЭСК_с 2010 года_14.04.2009_со сглаж_version 3.0_без ФСК_46EE.2011(v1.0)_INDEX.STATION.2012(v1.0)_" xfId="309"/>
    <cellStyle name="_Расчет RAB_Лен и МОЭСК_с 2010 года_14.04.2009_со сглаж_version 3.0_без ФСК_46EE.2011(v1.0)_INDEX.STATION.2012(v2.0)" xfId="310"/>
    <cellStyle name="_Расчет RAB_Лен и МОЭСК_с 2010 года_14.04.2009_со сглаж_version 3.0_без ФСК_46EE.2011(v1.2)" xfId="311"/>
    <cellStyle name="_Расчет RAB_Лен и МОЭСК_с 2010 года_14.04.2009_со сглаж_version 3.0_без ФСК_46TE.2011(v1.0)" xfId="312"/>
    <cellStyle name="_Расчет RAB_Лен и МОЭСК_с 2010 года_14.04.2009_со сглаж_version 3.0_без ФСК_ARMRAZR" xfId="313"/>
    <cellStyle name="_Расчет RAB_Лен и МОЭСК_с 2010 года_14.04.2009_со сглаж_version 3.0_без ФСК_BALANCE.TBO.2011YEAR(v1.1)" xfId="314"/>
    <cellStyle name="_Расчет RAB_Лен и МОЭСК_с 2010 года_14.04.2009_со сглаж_version 3.0_без ФСК_BALANCE.WARM.2010.PLAN" xfId="315"/>
    <cellStyle name="_Расчет RAB_Лен и МОЭСК_с 2010 года_14.04.2009_со сглаж_version 3.0_без ФСК_BALANCE.WARM.2011YEAR(v0.7)" xfId="316"/>
    <cellStyle name="_Расчет RAB_Лен и МОЭСК_с 2010 года_14.04.2009_со сглаж_version 3.0_без ФСК_BALANCE.WARM.2011YEAR.NEW.UPDATE.SCHEME" xfId="317"/>
    <cellStyle name="_Расчет RAB_Лен и МОЭСК_с 2010 года_14.04.2009_со сглаж_version 3.0_без ФСК_DOPFACTOR.VO.2012(v1.0)" xfId="318"/>
    <cellStyle name="_Расчет RAB_Лен и МОЭСК_с 2010 года_14.04.2009_со сглаж_version 3.0_без ФСК_EE.2REK.P2011.4.78(v0.3)" xfId="319"/>
    <cellStyle name="_Расчет RAB_Лен и МОЭСК_с 2010 года_14.04.2009_со сглаж_version 3.0_без ФСК_INVEST.EE.PLAN.4.78(v0.1)" xfId="320"/>
    <cellStyle name="_Расчет RAB_Лен и МОЭСК_с 2010 года_14.04.2009_со сглаж_version 3.0_без ФСК_INVEST.EE.PLAN.4.78(v0.3)" xfId="321"/>
    <cellStyle name="_Расчет RAB_Лен и МОЭСК_с 2010 года_14.04.2009_со сглаж_version 3.0_без ФСК_INVEST.PLAN.4.78(v0.1)" xfId="322"/>
    <cellStyle name="_Расчет RAB_Лен и МОЭСК_с 2010 года_14.04.2009_со сглаж_version 3.0_без ФСК_INVEST.WARM.PLAN.4.78(v0.1)" xfId="323"/>
    <cellStyle name="_Расчет RAB_Лен и МОЭСК_с 2010 года_14.04.2009_со сглаж_version 3.0_без ФСК_INVEST_WARM_PLAN" xfId="324"/>
    <cellStyle name="_Расчет RAB_Лен и МОЭСК_с 2010 года_14.04.2009_со сглаж_version 3.0_без ФСК_NADB.JNVLS.APTEKA.2011(v1.3.3)" xfId="325"/>
    <cellStyle name="_Расчет RAB_Лен и МОЭСК_с 2010 года_14.04.2009_со сглаж_version 3.0_без ФСК_NADB.JNVLS.APTEKA.2011(v1.3.3)_46TE.2011(v1.0)" xfId="326"/>
    <cellStyle name="_Расчет RAB_Лен и МОЭСК_с 2010 года_14.04.2009_со сглаж_version 3.0_без ФСК_NADB.JNVLS.APTEKA.2011(v1.3.3)_INDEX.STATION.2012(v1.0)_" xfId="327"/>
    <cellStyle name="_Расчет RAB_Лен и МОЭСК_с 2010 года_14.04.2009_со сглаж_version 3.0_без ФСК_NADB.JNVLS.APTEKA.2011(v1.3.3)_INDEX.STATION.2012(v2.0)" xfId="328"/>
    <cellStyle name="_Расчет RAB_Лен и МОЭСК_с 2010 года_14.04.2009_со сглаж_version 3.0_без ФСК_NADB.JNVLS.APTEKA.2011(v1.3.4)" xfId="329"/>
    <cellStyle name="_Расчет RAB_Лен и МОЭСК_с 2010 года_14.04.2009_со сглаж_version 3.0_без ФСК_NADB.JNVLS.APTEKA.2011(v1.3.4)_46TE.2011(v1.0)" xfId="330"/>
    <cellStyle name="_Расчет RAB_Лен и МОЭСК_с 2010 года_14.04.2009_со сглаж_version 3.0_без ФСК_NADB.JNVLS.APTEKA.2011(v1.3.4)_INDEX.STATION.2012(v1.0)_" xfId="331"/>
    <cellStyle name="_Расчет RAB_Лен и МОЭСК_с 2010 года_14.04.2009_со сглаж_version 3.0_без ФСК_NADB.JNVLS.APTEKA.2011(v1.3.4)_INDEX.STATION.2012(v2.0)" xfId="332"/>
    <cellStyle name="_Расчет RAB_Лен и МОЭСК_с 2010 года_14.04.2009_со сглаж_version 3.0_без ФСК_PR.PROG.WARM.NOTCOMBI.2012.2.16_v1.4(04.04.11) " xfId="333"/>
    <cellStyle name="_Расчет RAB_Лен и МОЭСК_с 2010 года_14.04.2009_со сглаж_version 3.0_без ФСК_PREDEL.JKH.UTV.2011(v1.0.1)" xfId="334"/>
    <cellStyle name="_Расчет RAB_Лен и МОЭСК_с 2010 года_14.04.2009_со сглаж_version 3.0_без ФСК_PREDEL.JKH.UTV.2011(v1.0.1)_46TE.2011(v1.0)" xfId="335"/>
    <cellStyle name="_Расчет RAB_Лен и МОЭСК_с 2010 года_14.04.2009_со сглаж_version 3.0_без ФСК_PREDEL.JKH.UTV.2011(v1.0.1)_INDEX.STATION.2012(v1.0)_" xfId="336"/>
    <cellStyle name="_Расчет RAB_Лен и МОЭСК_с 2010 года_14.04.2009_со сглаж_version 3.0_без ФСК_PREDEL.JKH.UTV.2011(v1.0.1)_INDEX.STATION.2012(v2.0)" xfId="337"/>
    <cellStyle name="_Расчет RAB_Лен и МОЭСК_с 2010 года_14.04.2009_со сглаж_version 3.0_без ФСК_PREDEL.JKH.UTV.2011(v1.1)" xfId="338"/>
    <cellStyle name="_Расчет RAB_Лен и МОЭСК_с 2010 года_14.04.2009_со сглаж_version 3.0_без ФСК_TEHSHEET" xfId="339"/>
    <cellStyle name="_Расчет RAB_Лен и МОЭСК_с 2010 года_14.04.2009_со сглаж_version 3.0_без ФСК_TEST.TEMPLATE" xfId="340"/>
    <cellStyle name="_Расчет RAB_Лен и МОЭСК_с 2010 года_14.04.2009_со сглаж_version 3.0_без ФСК_UPDATE.46EE.2011.TO.1.1" xfId="341"/>
    <cellStyle name="_Расчет RAB_Лен и МОЭСК_с 2010 года_14.04.2009_со сглаж_version 3.0_без ФСК_UPDATE.46TE.2011.TO.1.1" xfId="342"/>
    <cellStyle name="_Расчет RAB_Лен и МОЭСК_с 2010 года_14.04.2009_со сглаж_version 3.0_без ФСК_UPDATE.46TE.2011.TO.1.2" xfId="343"/>
    <cellStyle name="_Расчет RAB_Лен и МОЭСК_с 2010 года_14.04.2009_со сглаж_version 3.0_без ФСК_UPDATE.BALANCE.WARM.2011YEAR.TO.1.1" xfId="344"/>
    <cellStyle name="_Расчет RAB_Лен и МОЭСК_с 2010 года_14.04.2009_со сглаж_version 3.0_без ФСК_UPDATE.BALANCE.WARM.2011YEAR.TO.1.1_46TE.2011(v1.0)" xfId="345"/>
    <cellStyle name="_Расчет RAB_Лен и МОЭСК_с 2010 года_14.04.2009_со сглаж_version 3.0_без ФСК_UPDATE.BALANCE.WARM.2011YEAR.TO.1.1_INDEX.STATION.2012(v1.0)_" xfId="346"/>
    <cellStyle name="_Расчет RAB_Лен и МОЭСК_с 2010 года_14.04.2009_со сглаж_version 3.0_без ФСК_UPDATE.BALANCE.WARM.2011YEAR.TO.1.1_INDEX.STATION.2012(v2.0)" xfId="347"/>
    <cellStyle name="_Расчет RAB_Лен и МОЭСК_с 2010 года_14.04.2009_со сглаж_version 3.0_без ФСК_UPDATE.BALANCE.WARM.2011YEAR.TO.1.1_OREP.KU.2011.MONTHLY.02(v1.1)" xfId="348"/>
    <cellStyle name="_Расчет RAB_Лен и МОЭСК_с 2010 года_14.04.2009_со сглаж_version 3.0_без ФСК_Книга2" xfId="349"/>
    <cellStyle name="_Расчет RAB_Лен и МОЭСК_с 2010 года_14.04.2009_со сглаж_version 3.0_без ФСК_Книга2_PR.PROG.WARM.NOTCOMBI.2012.2.16_v1.4(04.04.11) " xfId="350"/>
    <cellStyle name="_Сб-macro 2020" xfId="351"/>
    <cellStyle name="_Свод по ИПР (2)" xfId="352"/>
    <cellStyle name="_Справочник затрат_ЛХ_20.10.05" xfId="353"/>
    <cellStyle name="_таблицы для расчетов28-04-08_2006-2009_прибыль корр_по ИА" xfId="354"/>
    <cellStyle name="_таблицы для расчетов28-04-08_2006-2009с ИА" xfId="355"/>
    <cellStyle name="_Топливо" xfId="356"/>
    <cellStyle name="_Форма 6  РТК.xls(отчет по Адр пр. ЛО)" xfId="357"/>
    <cellStyle name="_Формат разбивки по МРСК_РСК" xfId="358"/>
    <cellStyle name="_Формат_для Согласования" xfId="359"/>
    <cellStyle name="_ХХХ Прил 2 Формы бюджетных документов 2007" xfId="360"/>
    <cellStyle name="_Шаблон 2011г" xfId="361"/>
    <cellStyle name="_экон.форм-т ВО 1 с разбивкой" xfId="362"/>
    <cellStyle name="’К‰Э [0.00]" xfId="363"/>
    <cellStyle name="’К‰Э [0.00] 2" xfId="364"/>
    <cellStyle name="”€ќђќ‘ћ‚›‰" xfId="365"/>
    <cellStyle name="”€љ‘€ђћ‚ђќќ›‰" xfId="366"/>
    <cellStyle name="”ќђќ‘ћ‚›‰" xfId="367"/>
    <cellStyle name="”љ‘ђћ‚ђќќ›‰" xfId="368"/>
    <cellStyle name="„…ќ…†ќ›‰" xfId="369"/>
    <cellStyle name="€’ћѓћ‚›‰" xfId="370"/>
    <cellStyle name="‡ђѓћ‹ћ‚ћљ1" xfId="371"/>
    <cellStyle name="‡ђѓћ‹ћ‚ћљ2" xfId="372"/>
    <cellStyle name="’ћѓћ‚›‰" xfId="373"/>
    <cellStyle name="" xfId="374"/>
    <cellStyle name="" xfId="375"/>
    <cellStyle name="" xfId="376"/>
    <cellStyle name="" xfId="377"/>
    <cellStyle name="" xfId="378"/>
    <cellStyle name="1" xfId="379"/>
    <cellStyle name="2" xfId="380"/>
    <cellStyle name="1Normal" xfId="381"/>
    <cellStyle name="20% - Accent1" xfId="382"/>
    <cellStyle name="20% - Accent1 2" xfId="383"/>
    <cellStyle name="20% - Accent1 3" xfId="384"/>
    <cellStyle name="20% - Accent1_46EE.2011(v1.0)" xfId="385"/>
    <cellStyle name="20% - Accent2" xfId="386"/>
    <cellStyle name="20% - Accent2 2" xfId="387"/>
    <cellStyle name="20% - Accent2 3" xfId="388"/>
    <cellStyle name="20% - Accent2_46EE.2011(v1.0)" xfId="389"/>
    <cellStyle name="20% - Accent3" xfId="390"/>
    <cellStyle name="20% - Accent3 2" xfId="391"/>
    <cellStyle name="20% - Accent3 3" xfId="392"/>
    <cellStyle name="20% - Accent3_46EE.2011(v1.0)" xfId="393"/>
    <cellStyle name="20% - Accent4" xfId="394"/>
    <cellStyle name="20% - Accent4 2" xfId="395"/>
    <cellStyle name="20% - Accent4 3" xfId="396"/>
    <cellStyle name="20% - Accent4_46EE.2011(v1.0)" xfId="397"/>
    <cellStyle name="20% - Accent5" xfId="398"/>
    <cellStyle name="20% - Accent5 2" xfId="399"/>
    <cellStyle name="20% - Accent5 3" xfId="400"/>
    <cellStyle name="20% - Accent5_46EE.2011(v1.0)" xfId="401"/>
    <cellStyle name="20% - Accent6" xfId="402"/>
    <cellStyle name="20% - Accent6 2" xfId="403"/>
    <cellStyle name="20% - Accent6 3" xfId="404"/>
    <cellStyle name="20% - Accent6_46EE.2011(v1.0)" xfId="405"/>
    <cellStyle name="20% - Акцент1 10" xfId="406"/>
    <cellStyle name="20% - Акцент1 2" xfId="407"/>
    <cellStyle name="20% - Акцент1 2 2" xfId="408"/>
    <cellStyle name="20% - Акцент1 2 3" xfId="409"/>
    <cellStyle name="20% - Акцент1 2_46EE.2011(v1.0)" xfId="410"/>
    <cellStyle name="20% - Акцент1 3" xfId="411"/>
    <cellStyle name="20% - Акцент1 3 2" xfId="412"/>
    <cellStyle name="20% - Акцент1 3 3" xfId="413"/>
    <cellStyle name="20% - Акцент1 3_46EE.2011(v1.0)" xfId="414"/>
    <cellStyle name="20% - Акцент1 4" xfId="415"/>
    <cellStyle name="20% - Акцент1 4 2" xfId="416"/>
    <cellStyle name="20% - Акцент1 4 3" xfId="417"/>
    <cellStyle name="20% - Акцент1 4_46EE.2011(v1.0)" xfId="418"/>
    <cellStyle name="20% - Акцент1 5" xfId="419"/>
    <cellStyle name="20% - Акцент1 5 2" xfId="420"/>
    <cellStyle name="20% - Акцент1 5 3" xfId="421"/>
    <cellStyle name="20% - Акцент1 5_46EE.2011(v1.0)" xfId="422"/>
    <cellStyle name="20% - Акцент1 6" xfId="423"/>
    <cellStyle name="20% - Акцент1 6 2" xfId="424"/>
    <cellStyle name="20% - Акцент1 6 3" xfId="425"/>
    <cellStyle name="20% - Акцент1 6_46EE.2011(v1.0)" xfId="426"/>
    <cellStyle name="20% - Акцент1 7" xfId="427"/>
    <cellStyle name="20% - Акцент1 7 2" xfId="428"/>
    <cellStyle name="20% - Акцент1 7 3" xfId="429"/>
    <cellStyle name="20% - Акцент1 7_46EE.2011(v1.0)" xfId="430"/>
    <cellStyle name="20% - Акцент1 8" xfId="431"/>
    <cellStyle name="20% - Акцент1 8 2" xfId="432"/>
    <cellStyle name="20% - Акцент1 8 3" xfId="433"/>
    <cellStyle name="20% - Акцент1 8_46EE.2011(v1.0)" xfId="434"/>
    <cellStyle name="20% - Акцент1 9" xfId="435"/>
    <cellStyle name="20% - Акцент1 9 2" xfId="436"/>
    <cellStyle name="20% - Акцент1 9 3" xfId="437"/>
    <cellStyle name="20% - Акцент1 9_46EE.2011(v1.0)" xfId="438"/>
    <cellStyle name="20% - Акцент2 10" xfId="439"/>
    <cellStyle name="20% - Акцент2 2" xfId="440"/>
    <cellStyle name="20% - Акцент2 2 2" xfId="441"/>
    <cellStyle name="20% - Акцент2 2 3" xfId="442"/>
    <cellStyle name="20% - Акцент2 2_46EE.2011(v1.0)" xfId="443"/>
    <cellStyle name="20% - Акцент2 3" xfId="444"/>
    <cellStyle name="20% - Акцент2 3 2" xfId="445"/>
    <cellStyle name="20% - Акцент2 3 3" xfId="446"/>
    <cellStyle name="20% - Акцент2 3_46EE.2011(v1.0)" xfId="447"/>
    <cellStyle name="20% - Акцент2 4" xfId="448"/>
    <cellStyle name="20% - Акцент2 4 2" xfId="449"/>
    <cellStyle name="20% - Акцент2 4 3" xfId="450"/>
    <cellStyle name="20% - Акцент2 4_46EE.2011(v1.0)" xfId="451"/>
    <cellStyle name="20% - Акцент2 5" xfId="452"/>
    <cellStyle name="20% - Акцент2 5 2" xfId="453"/>
    <cellStyle name="20% - Акцент2 5 3" xfId="454"/>
    <cellStyle name="20% - Акцент2 5_46EE.2011(v1.0)" xfId="455"/>
    <cellStyle name="20% - Акцент2 6" xfId="456"/>
    <cellStyle name="20% - Акцент2 6 2" xfId="457"/>
    <cellStyle name="20% - Акцент2 6 3" xfId="458"/>
    <cellStyle name="20% - Акцент2 6_46EE.2011(v1.0)" xfId="459"/>
    <cellStyle name="20% - Акцент2 7" xfId="460"/>
    <cellStyle name="20% - Акцент2 7 2" xfId="461"/>
    <cellStyle name="20% - Акцент2 7 3" xfId="462"/>
    <cellStyle name="20% - Акцент2 7_46EE.2011(v1.0)" xfId="463"/>
    <cellStyle name="20% - Акцент2 8" xfId="464"/>
    <cellStyle name="20% - Акцент2 8 2" xfId="465"/>
    <cellStyle name="20% - Акцент2 8 3" xfId="466"/>
    <cellStyle name="20% - Акцент2 8_46EE.2011(v1.0)" xfId="467"/>
    <cellStyle name="20% - Акцент2 9" xfId="468"/>
    <cellStyle name="20% - Акцент2 9 2" xfId="469"/>
    <cellStyle name="20% - Акцент2 9 3" xfId="470"/>
    <cellStyle name="20% - Акцент2 9_46EE.2011(v1.0)" xfId="471"/>
    <cellStyle name="20% - Акцент3 10" xfId="472"/>
    <cellStyle name="20% - Акцент3 2" xfId="473"/>
    <cellStyle name="20% - Акцент3 2 2" xfId="474"/>
    <cellStyle name="20% - Акцент3 2 3" xfId="475"/>
    <cellStyle name="20% - Акцент3 2_46EE.2011(v1.0)" xfId="476"/>
    <cellStyle name="20% - Акцент3 3" xfId="477"/>
    <cellStyle name="20% - Акцент3 3 2" xfId="478"/>
    <cellStyle name="20% - Акцент3 3 3" xfId="479"/>
    <cellStyle name="20% - Акцент3 3_46EE.2011(v1.0)" xfId="480"/>
    <cellStyle name="20% - Акцент3 4" xfId="481"/>
    <cellStyle name="20% - Акцент3 4 2" xfId="482"/>
    <cellStyle name="20% - Акцент3 4 3" xfId="483"/>
    <cellStyle name="20% - Акцент3 4_46EE.2011(v1.0)" xfId="484"/>
    <cellStyle name="20% - Акцент3 5" xfId="485"/>
    <cellStyle name="20% - Акцент3 5 2" xfId="486"/>
    <cellStyle name="20% - Акцент3 5 3" xfId="487"/>
    <cellStyle name="20% - Акцент3 5_46EE.2011(v1.0)" xfId="488"/>
    <cellStyle name="20% - Акцент3 6" xfId="489"/>
    <cellStyle name="20% - Акцент3 6 2" xfId="490"/>
    <cellStyle name="20% - Акцент3 6 3" xfId="491"/>
    <cellStyle name="20% - Акцент3 6_46EE.2011(v1.0)" xfId="492"/>
    <cellStyle name="20% - Акцент3 7" xfId="493"/>
    <cellStyle name="20% - Акцент3 7 2" xfId="494"/>
    <cellStyle name="20% - Акцент3 7 3" xfId="495"/>
    <cellStyle name="20% - Акцент3 7_46EE.2011(v1.0)" xfId="496"/>
    <cellStyle name="20% - Акцент3 8" xfId="497"/>
    <cellStyle name="20% - Акцент3 8 2" xfId="498"/>
    <cellStyle name="20% - Акцент3 8 3" xfId="499"/>
    <cellStyle name="20% - Акцент3 8_46EE.2011(v1.0)" xfId="500"/>
    <cellStyle name="20% - Акцент3 9" xfId="501"/>
    <cellStyle name="20% - Акцент3 9 2" xfId="502"/>
    <cellStyle name="20% - Акцент3 9 3" xfId="503"/>
    <cellStyle name="20% - Акцент3 9_46EE.2011(v1.0)" xfId="504"/>
    <cellStyle name="20% - Акцент4 10" xfId="505"/>
    <cellStyle name="20% - Акцент4 2" xfId="506"/>
    <cellStyle name="20% - Акцент4 2 2" xfId="507"/>
    <cellStyle name="20% - Акцент4 2 3" xfId="508"/>
    <cellStyle name="20% - Акцент4 2_46EE.2011(v1.0)" xfId="509"/>
    <cellStyle name="20% - Акцент4 3" xfId="510"/>
    <cellStyle name="20% - Акцент4 3 2" xfId="511"/>
    <cellStyle name="20% - Акцент4 3 3" xfId="512"/>
    <cellStyle name="20% - Акцент4 3_46EE.2011(v1.0)" xfId="513"/>
    <cellStyle name="20% - Акцент4 4" xfId="514"/>
    <cellStyle name="20% - Акцент4 4 2" xfId="515"/>
    <cellStyle name="20% - Акцент4 4 3" xfId="516"/>
    <cellStyle name="20% - Акцент4 4_46EE.2011(v1.0)" xfId="517"/>
    <cellStyle name="20% - Акцент4 5" xfId="518"/>
    <cellStyle name="20% - Акцент4 5 2" xfId="519"/>
    <cellStyle name="20% - Акцент4 5 3" xfId="520"/>
    <cellStyle name="20% - Акцент4 5_46EE.2011(v1.0)" xfId="521"/>
    <cellStyle name="20% - Акцент4 6" xfId="522"/>
    <cellStyle name="20% - Акцент4 6 2" xfId="523"/>
    <cellStyle name="20% - Акцент4 6 3" xfId="524"/>
    <cellStyle name="20% - Акцент4 6_46EE.2011(v1.0)" xfId="525"/>
    <cellStyle name="20% - Акцент4 7" xfId="526"/>
    <cellStyle name="20% - Акцент4 7 2" xfId="527"/>
    <cellStyle name="20% - Акцент4 7 3" xfId="528"/>
    <cellStyle name="20% - Акцент4 7_46EE.2011(v1.0)" xfId="529"/>
    <cellStyle name="20% - Акцент4 8" xfId="530"/>
    <cellStyle name="20% - Акцент4 8 2" xfId="531"/>
    <cellStyle name="20% - Акцент4 8 3" xfId="532"/>
    <cellStyle name="20% - Акцент4 8_46EE.2011(v1.0)" xfId="533"/>
    <cellStyle name="20% - Акцент4 9" xfId="534"/>
    <cellStyle name="20% - Акцент4 9 2" xfId="535"/>
    <cellStyle name="20% - Акцент4 9 3" xfId="536"/>
    <cellStyle name="20% - Акцент4 9_46EE.2011(v1.0)" xfId="537"/>
    <cellStyle name="20% - Акцент5 10" xfId="538"/>
    <cellStyle name="20% - Акцент5 2" xfId="539"/>
    <cellStyle name="20% - Акцент5 2 2" xfId="540"/>
    <cellStyle name="20% - Акцент5 2 3" xfId="541"/>
    <cellStyle name="20% - Акцент5 2_46EE.2011(v1.0)" xfId="542"/>
    <cellStyle name="20% - Акцент5 3" xfId="543"/>
    <cellStyle name="20% - Акцент5 3 2" xfId="544"/>
    <cellStyle name="20% - Акцент5 3 3" xfId="545"/>
    <cellStyle name="20% - Акцент5 3_46EE.2011(v1.0)" xfId="546"/>
    <cellStyle name="20% - Акцент5 4" xfId="547"/>
    <cellStyle name="20% - Акцент5 4 2" xfId="548"/>
    <cellStyle name="20% - Акцент5 4 3" xfId="549"/>
    <cellStyle name="20% - Акцент5 4_46EE.2011(v1.0)" xfId="550"/>
    <cellStyle name="20% - Акцент5 5" xfId="551"/>
    <cellStyle name="20% - Акцент5 5 2" xfId="552"/>
    <cellStyle name="20% - Акцент5 5 3" xfId="553"/>
    <cellStyle name="20% - Акцент5 5_46EE.2011(v1.0)" xfId="554"/>
    <cellStyle name="20% - Акцент5 6" xfId="555"/>
    <cellStyle name="20% - Акцент5 6 2" xfId="556"/>
    <cellStyle name="20% - Акцент5 6 3" xfId="557"/>
    <cellStyle name="20% - Акцент5 6_46EE.2011(v1.0)" xfId="558"/>
    <cellStyle name="20% - Акцент5 7" xfId="559"/>
    <cellStyle name="20% - Акцент5 7 2" xfId="560"/>
    <cellStyle name="20% - Акцент5 7 3" xfId="561"/>
    <cellStyle name="20% - Акцент5 7_46EE.2011(v1.0)" xfId="562"/>
    <cellStyle name="20% - Акцент5 8" xfId="563"/>
    <cellStyle name="20% - Акцент5 8 2" xfId="564"/>
    <cellStyle name="20% - Акцент5 8 3" xfId="565"/>
    <cellStyle name="20% - Акцент5 8_46EE.2011(v1.0)" xfId="566"/>
    <cellStyle name="20% - Акцент5 9" xfId="567"/>
    <cellStyle name="20% - Акцент5 9 2" xfId="568"/>
    <cellStyle name="20% - Акцент5 9 3" xfId="569"/>
    <cellStyle name="20% - Акцент5 9_46EE.2011(v1.0)" xfId="570"/>
    <cellStyle name="20% - Акцент6 10" xfId="571"/>
    <cellStyle name="20% - Акцент6 2" xfId="572"/>
    <cellStyle name="20% - Акцент6 2 2" xfId="573"/>
    <cellStyle name="20% - Акцент6 2 3" xfId="574"/>
    <cellStyle name="20% - Акцент6 2_46EE.2011(v1.0)" xfId="575"/>
    <cellStyle name="20% - Акцент6 3" xfId="576"/>
    <cellStyle name="20% - Акцент6 3 2" xfId="577"/>
    <cellStyle name="20% - Акцент6 3 3" xfId="578"/>
    <cellStyle name="20% - Акцент6 3_46EE.2011(v1.0)" xfId="579"/>
    <cellStyle name="20% - Акцент6 4" xfId="580"/>
    <cellStyle name="20% - Акцент6 4 2" xfId="581"/>
    <cellStyle name="20% - Акцент6 4 3" xfId="582"/>
    <cellStyle name="20% - Акцент6 4_46EE.2011(v1.0)" xfId="583"/>
    <cellStyle name="20% - Акцент6 5" xfId="584"/>
    <cellStyle name="20% - Акцент6 5 2" xfId="585"/>
    <cellStyle name="20% - Акцент6 5 3" xfId="586"/>
    <cellStyle name="20% - Акцент6 5_46EE.2011(v1.0)" xfId="587"/>
    <cellStyle name="20% - Акцент6 6" xfId="588"/>
    <cellStyle name="20% - Акцент6 6 2" xfId="589"/>
    <cellStyle name="20% - Акцент6 6 3" xfId="590"/>
    <cellStyle name="20% - Акцент6 6_46EE.2011(v1.0)" xfId="591"/>
    <cellStyle name="20% - Акцент6 7" xfId="592"/>
    <cellStyle name="20% - Акцент6 7 2" xfId="593"/>
    <cellStyle name="20% - Акцент6 7 3" xfId="594"/>
    <cellStyle name="20% - Акцент6 7_46EE.2011(v1.0)" xfId="595"/>
    <cellStyle name="20% - Акцент6 8" xfId="596"/>
    <cellStyle name="20% - Акцент6 8 2" xfId="597"/>
    <cellStyle name="20% - Акцент6 8 3" xfId="598"/>
    <cellStyle name="20% - Акцент6 8_46EE.2011(v1.0)" xfId="599"/>
    <cellStyle name="20% - Акцент6 9" xfId="600"/>
    <cellStyle name="20% - Акцент6 9 2" xfId="601"/>
    <cellStyle name="20% - Акцент6 9 3" xfId="602"/>
    <cellStyle name="20% - Акцент6 9_46EE.2011(v1.0)" xfId="603"/>
    <cellStyle name="40% - Accent1" xfId="604"/>
    <cellStyle name="40% - Accent1 2" xfId="605"/>
    <cellStyle name="40% - Accent1 3" xfId="606"/>
    <cellStyle name="40% - Accent1_46EE.2011(v1.0)" xfId="607"/>
    <cellStyle name="40% - Accent2" xfId="608"/>
    <cellStyle name="40% - Accent2 2" xfId="609"/>
    <cellStyle name="40% - Accent2 3" xfId="610"/>
    <cellStyle name="40% - Accent2_46EE.2011(v1.0)" xfId="611"/>
    <cellStyle name="40% - Accent3" xfId="612"/>
    <cellStyle name="40% - Accent3 2" xfId="613"/>
    <cellStyle name="40% - Accent3 3" xfId="614"/>
    <cellStyle name="40% - Accent3_46EE.2011(v1.0)" xfId="615"/>
    <cellStyle name="40% - Accent4" xfId="616"/>
    <cellStyle name="40% - Accent4 2" xfId="617"/>
    <cellStyle name="40% - Accent4 3" xfId="618"/>
    <cellStyle name="40% - Accent4_46EE.2011(v1.0)" xfId="619"/>
    <cellStyle name="40% - Accent5" xfId="620"/>
    <cellStyle name="40% - Accent5 2" xfId="621"/>
    <cellStyle name="40% - Accent5 3" xfId="622"/>
    <cellStyle name="40% - Accent5_46EE.2011(v1.0)" xfId="623"/>
    <cellStyle name="40% - Accent6" xfId="624"/>
    <cellStyle name="40% - Accent6 2" xfId="625"/>
    <cellStyle name="40% - Accent6 3" xfId="626"/>
    <cellStyle name="40% - Accent6_46EE.2011(v1.0)" xfId="627"/>
    <cellStyle name="40% - Акцент1 10" xfId="628"/>
    <cellStyle name="40% - Акцент1 2" xfId="629"/>
    <cellStyle name="40% - Акцент1 2 2" xfId="630"/>
    <cellStyle name="40% - Акцент1 2 3" xfId="631"/>
    <cellStyle name="40% - Акцент1 2_46EE.2011(v1.0)" xfId="632"/>
    <cellStyle name="40% - Акцент1 3" xfId="633"/>
    <cellStyle name="40% - Акцент1 3 2" xfId="634"/>
    <cellStyle name="40% - Акцент1 3 3" xfId="635"/>
    <cellStyle name="40% - Акцент1 3_46EE.2011(v1.0)" xfId="636"/>
    <cellStyle name="40% - Акцент1 4" xfId="637"/>
    <cellStyle name="40% - Акцент1 4 2" xfId="638"/>
    <cellStyle name="40% - Акцент1 4 3" xfId="639"/>
    <cellStyle name="40% - Акцент1 4_46EE.2011(v1.0)" xfId="640"/>
    <cellStyle name="40% - Акцент1 5" xfId="641"/>
    <cellStyle name="40% - Акцент1 5 2" xfId="642"/>
    <cellStyle name="40% - Акцент1 5 3" xfId="643"/>
    <cellStyle name="40% - Акцент1 5_46EE.2011(v1.0)" xfId="644"/>
    <cellStyle name="40% - Акцент1 6" xfId="645"/>
    <cellStyle name="40% - Акцент1 6 2" xfId="646"/>
    <cellStyle name="40% - Акцент1 6 3" xfId="647"/>
    <cellStyle name="40% - Акцент1 6_46EE.2011(v1.0)" xfId="648"/>
    <cellStyle name="40% - Акцент1 7" xfId="649"/>
    <cellStyle name="40% - Акцент1 7 2" xfId="650"/>
    <cellStyle name="40% - Акцент1 7 3" xfId="651"/>
    <cellStyle name="40% - Акцент1 7_46EE.2011(v1.0)" xfId="652"/>
    <cellStyle name="40% - Акцент1 8" xfId="653"/>
    <cellStyle name="40% - Акцент1 8 2" xfId="654"/>
    <cellStyle name="40% - Акцент1 8 3" xfId="655"/>
    <cellStyle name="40% - Акцент1 8_46EE.2011(v1.0)" xfId="656"/>
    <cellStyle name="40% - Акцент1 9" xfId="657"/>
    <cellStyle name="40% - Акцент1 9 2" xfId="658"/>
    <cellStyle name="40% - Акцент1 9 3" xfId="659"/>
    <cellStyle name="40% - Акцент1 9_46EE.2011(v1.0)" xfId="660"/>
    <cellStyle name="40% - Акцент2 10" xfId="661"/>
    <cellStyle name="40% - Акцент2 2" xfId="662"/>
    <cellStyle name="40% - Акцент2 2 2" xfId="663"/>
    <cellStyle name="40% - Акцент2 2 3" xfId="664"/>
    <cellStyle name="40% - Акцент2 2_46EE.2011(v1.0)" xfId="665"/>
    <cellStyle name="40% - Акцент2 3" xfId="666"/>
    <cellStyle name="40% - Акцент2 3 2" xfId="667"/>
    <cellStyle name="40% - Акцент2 3 3" xfId="668"/>
    <cellStyle name="40% - Акцент2 3_46EE.2011(v1.0)" xfId="669"/>
    <cellStyle name="40% - Акцент2 4" xfId="670"/>
    <cellStyle name="40% - Акцент2 4 2" xfId="671"/>
    <cellStyle name="40% - Акцент2 4 3" xfId="672"/>
    <cellStyle name="40% - Акцент2 4_46EE.2011(v1.0)" xfId="673"/>
    <cellStyle name="40% - Акцент2 5" xfId="674"/>
    <cellStyle name="40% - Акцент2 5 2" xfId="675"/>
    <cellStyle name="40% - Акцент2 5 3" xfId="676"/>
    <cellStyle name="40% - Акцент2 5_46EE.2011(v1.0)" xfId="677"/>
    <cellStyle name="40% - Акцент2 6" xfId="678"/>
    <cellStyle name="40% - Акцент2 6 2" xfId="679"/>
    <cellStyle name="40% - Акцент2 6 3" xfId="680"/>
    <cellStyle name="40% - Акцент2 6_46EE.2011(v1.0)" xfId="681"/>
    <cellStyle name="40% - Акцент2 7" xfId="682"/>
    <cellStyle name="40% - Акцент2 7 2" xfId="683"/>
    <cellStyle name="40% - Акцент2 7 3" xfId="684"/>
    <cellStyle name="40% - Акцент2 7_46EE.2011(v1.0)" xfId="685"/>
    <cellStyle name="40% - Акцент2 8" xfId="686"/>
    <cellStyle name="40% - Акцент2 8 2" xfId="687"/>
    <cellStyle name="40% - Акцент2 8 3" xfId="688"/>
    <cellStyle name="40% - Акцент2 8_46EE.2011(v1.0)" xfId="689"/>
    <cellStyle name="40% - Акцент2 9" xfId="690"/>
    <cellStyle name="40% - Акцент2 9 2" xfId="691"/>
    <cellStyle name="40% - Акцент2 9 3" xfId="692"/>
    <cellStyle name="40% - Акцент2 9_46EE.2011(v1.0)" xfId="693"/>
    <cellStyle name="40% - Акцент3 10" xfId="694"/>
    <cellStyle name="40% - Акцент3 2" xfId="695"/>
    <cellStyle name="40% - Акцент3 2 2" xfId="696"/>
    <cellStyle name="40% - Акцент3 2 3" xfId="697"/>
    <cellStyle name="40% - Акцент3 2_46EE.2011(v1.0)" xfId="698"/>
    <cellStyle name="40% - Акцент3 3" xfId="699"/>
    <cellStyle name="40% - Акцент3 3 2" xfId="700"/>
    <cellStyle name="40% - Акцент3 3 3" xfId="701"/>
    <cellStyle name="40% - Акцент3 3_46EE.2011(v1.0)" xfId="702"/>
    <cellStyle name="40% - Акцент3 4" xfId="703"/>
    <cellStyle name="40% - Акцент3 4 2" xfId="704"/>
    <cellStyle name="40% - Акцент3 4 3" xfId="705"/>
    <cellStyle name="40% - Акцент3 4_46EE.2011(v1.0)" xfId="706"/>
    <cellStyle name="40% - Акцент3 5" xfId="707"/>
    <cellStyle name="40% - Акцент3 5 2" xfId="708"/>
    <cellStyle name="40% - Акцент3 5 3" xfId="709"/>
    <cellStyle name="40% - Акцент3 5_46EE.2011(v1.0)" xfId="710"/>
    <cellStyle name="40% - Акцент3 6" xfId="711"/>
    <cellStyle name="40% - Акцент3 6 2" xfId="712"/>
    <cellStyle name="40% - Акцент3 6 3" xfId="713"/>
    <cellStyle name="40% - Акцент3 6_46EE.2011(v1.0)" xfId="714"/>
    <cellStyle name="40% - Акцент3 7" xfId="715"/>
    <cellStyle name="40% - Акцент3 7 2" xfId="716"/>
    <cellStyle name="40% - Акцент3 7 3" xfId="717"/>
    <cellStyle name="40% - Акцент3 7_46EE.2011(v1.0)" xfId="718"/>
    <cellStyle name="40% - Акцент3 8" xfId="719"/>
    <cellStyle name="40% - Акцент3 8 2" xfId="720"/>
    <cellStyle name="40% - Акцент3 8 3" xfId="721"/>
    <cellStyle name="40% - Акцент3 8_46EE.2011(v1.0)" xfId="722"/>
    <cellStyle name="40% - Акцент3 9" xfId="723"/>
    <cellStyle name="40% - Акцент3 9 2" xfId="724"/>
    <cellStyle name="40% - Акцент3 9 3" xfId="725"/>
    <cellStyle name="40% - Акцент3 9_46EE.2011(v1.0)" xfId="726"/>
    <cellStyle name="40% - Акцент4 10" xfId="727"/>
    <cellStyle name="40% - Акцент4 2" xfId="728"/>
    <cellStyle name="40% - Акцент4 2 2" xfId="729"/>
    <cellStyle name="40% - Акцент4 2 3" xfId="730"/>
    <cellStyle name="40% - Акцент4 2_46EE.2011(v1.0)" xfId="731"/>
    <cellStyle name="40% - Акцент4 3" xfId="732"/>
    <cellStyle name="40% - Акцент4 3 2" xfId="733"/>
    <cellStyle name="40% - Акцент4 3 3" xfId="734"/>
    <cellStyle name="40% - Акцент4 3_46EE.2011(v1.0)" xfId="735"/>
    <cellStyle name="40% - Акцент4 4" xfId="736"/>
    <cellStyle name="40% - Акцент4 4 2" xfId="737"/>
    <cellStyle name="40% - Акцент4 4 3" xfId="738"/>
    <cellStyle name="40% - Акцент4 4_46EE.2011(v1.0)" xfId="739"/>
    <cellStyle name="40% - Акцент4 5" xfId="740"/>
    <cellStyle name="40% - Акцент4 5 2" xfId="741"/>
    <cellStyle name="40% - Акцент4 5 3" xfId="742"/>
    <cellStyle name="40% - Акцент4 5_46EE.2011(v1.0)" xfId="743"/>
    <cellStyle name="40% - Акцент4 6" xfId="744"/>
    <cellStyle name="40% - Акцент4 6 2" xfId="745"/>
    <cellStyle name="40% - Акцент4 6 3" xfId="746"/>
    <cellStyle name="40% - Акцент4 6_46EE.2011(v1.0)" xfId="747"/>
    <cellStyle name="40% - Акцент4 7" xfId="748"/>
    <cellStyle name="40% - Акцент4 7 2" xfId="749"/>
    <cellStyle name="40% - Акцент4 7 3" xfId="750"/>
    <cellStyle name="40% - Акцент4 7_46EE.2011(v1.0)" xfId="751"/>
    <cellStyle name="40% - Акцент4 8" xfId="752"/>
    <cellStyle name="40% - Акцент4 8 2" xfId="753"/>
    <cellStyle name="40% - Акцент4 8 3" xfId="754"/>
    <cellStyle name="40% - Акцент4 8_46EE.2011(v1.0)" xfId="755"/>
    <cellStyle name="40% - Акцент4 9" xfId="756"/>
    <cellStyle name="40% - Акцент4 9 2" xfId="757"/>
    <cellStyle name="40% - Акцент4 9 3" xfId="758"/>
    <cellStyle name="40% - Акцент4 9_46EE.2011(v1.0)" xfId="759"/>
    <cellStyle name="40% - Акцент5 10" xfId="760"/>
    <cellStyle name="40% - Акцент5 2" xfId="761"/>
    <cellStyle name="40% - Акцент5 2 2" xfId="762"/>
    <cellStyle name="40% - Акцент5 2 3" xfId="763"/>
    <cellStyle name="40% - Акцент5 2_46EE.2011(v1.0)" xfId="764"/>
    <cellStyle name="40% - Акцент5 3" xfId="765"/>
    <cellStyle name="40% - Акцент5 3 2" xfId="766"/>
    <cellStyle name="40% - Акцент5 3 3" xfId="767"/>
    <cellStyle name="40% - Акцент5 3_46EE.2011(v1.0)" xfId="768"/>
    <cellStyle name="40% - Акцент5 4" xfId="769"/>
    <cellStyle name="40% - Акцент5 4 2" xfId="770"/>
    <cellStyle name="40% - Акцент5 4 3" xfId="771"/>
    <cellStyle name="40% - Акцент5 4_46EE.2011(v1.0)" xfId="772"/>
    <cellStyle name="40% - Акцент5 5" xfId="773"/>
    <cellStyle name="40% - Акцент5 5 2" xfId="774"/>
    <cellStyle name="40% - Акцент5 5 3" xfId="775"/>
    <cellStyle name="40% - Акцент5 5_46EE.2011(v1.0)" xfId="776"/>
    <cellStyle name="40% - Акцент5 6" xfId="777"/>
    <cellStyle name="40% - Акцент5 6 2" xfId="778"/>
    <cellStyle name="40% - Акцент5 6 3" xfId="779"/>
    <cellStyle name="40% - Акцент5 6_46EE.2011(v1.0)" xfId="780"/>
    <cellStyle name="40% - Акцент5 7" xfId="781"/>
    <cellStyle name="40% - Акцент5 7 2" xfId="782"/>
    <cellStyle name="40% - Акцент5 7 3" xfId="783"/>
    <cellStyle name="40% - Акцент5 7_46EE.2011(v1.0)" xfId="784"/>
    <cellStyle name="40% - Акцент5 8" xfId="785"/>
    <cellStyle name="40% - Акцент5 8 2" xfId="786"/>
    <cellStyle name="40% - Акцент5 8 3" xfId="787"/>
    <cellStyle name="40% - Акцент5 8_46EE.2011(v1.0)" xfId="788"/>
    <cellStyle name="40% - Акцент5 9" xfId="789"/>
    <cellStyle name="40% - Акцент5 9 2" xfId="790"/>
    <cellStyle name="40% - Акцент5 9 3" xfId="791"/>
    <cellStyle name="40% - Акцент5 9_46EE.2011(v1.0)" xfId="792"/>
    <cellStyle name="40% - Акцент6 10" xfId="793"/>
    <cellStyle name="40% - Акцент6 2" xfId="794"/>
    <cellStyle name="40% - Акцент6 2 2" xfId="795"/>
    <cellStyle name="40% - Акцент6 2 3" xfId="796"/>
    <cellStyle name="40% - Акцент6 2_46EE.2011(v1.0)" xfId="797"/>
    <cellStyle name="40% - Акцент6 3" xfId="798"/>
    <cellStyle name="40% - Акцент6 3 2" xfId="799"/>
    <cellStyle name="40% - Акцент6 3 3" xfId="800"/>
    <cellStyle name="40% - Акцент6 3_46EE.2011(v1.0)" xfId="801"/>
    <cellStyle name="40% - Акцент6 4" xfId="802"/>
    <cellStyle name="40% - Акцент6 4 2" xfId="803"/>
    <cellStyle name="40% - Акцент6 4 3" xfId="804"/>
    <cellStyle name="40% - Акцент6 4_46EE.2011(v1.0)" xfId="805"/>
    <cellStyle name="40% - Акцент6 5" xfId="806"/>
    <cellStyle name="40% - Акцент6 5 2" xfId="807"/>
    <cellStyle name="40% - Акцент6 5 3" xfId="808"/>
    <cellStyle name="40% - Акцент6 5_46EE.2011(v1.0)" xfId="809"/>
    <cellStyle name="40% - Акцент6 6" xfId="810"/>
    <cellStyle name="40% - Акцент6 6 2" xfId="811"/>
    <cellStyle name="40% - Акцент6 6 3" xfId="812"/>
    <cellStyle name="40% - Акцент6 6_46EE.2011(v1.0)" xfId="813"/>
    <cellStyle name="40% - Акцент6 7" xfId="814"/>
    <cellStyle name="40% - Акцент6 7 2" xfId="815"/>
    <cellStyle name="40% - Акцент6 7 3" xfId="816"/>
    <cellStyle name="40% - Акцент6 7_46EE.2011(v1.0)" xfId="817"/>
    <cellStyle name="40% - Акцент6 8" xfId="818"/>
    <cellStyle name="40% - Акцент6 8 2" xfId="819"/>
    <cellStyle name="40% - Акцент6 8 3" xfId="820"/>
    <cellStyle name="40% - Акцент6 8_46EE.2011(v1.0)" xfId="821"/>
    <cellStyle name="40% - Акцент6 9" xfId="822"/>
    <cellStyle name="40% - Акцент6 9 2" xfId="823"/>
    <cellStyle name="40% - Акцент6 9 3" xfId="824"/>
    <cellStyle name="40% - Акцент6 9_46EE.2011(v1.0)" xfId="825"/>
    <cellStyle name="60% - Accent1" xfId="826"/>
    <cellStyle name="60% - Accent2" xfId="827"/>
    <cellStyle name="60% - Accent3" xfId="828"/>
    <cellStyle name="60% - Accent4" xfId="829"/>
    <cellStyle name="60% - Accent5" xfId="830"/>
    <cellStyle name="60% - Accent6" xfId="831"/>
    <cellStyle name="60% - Акцент1 10" xfId="832"/>
    <cellStyle name="60% - Акцент1 2" xfId="833"/>
    <cellStyle name="60% - Акцент1 2 2" xfId="834"/>
    <cellStyle name="60% - Акцент1 2_Камышин ПУВКХ 16 18 питьевая с уточнением организации !!!! (1)" xfId="835"/>
    <cellStyle name="60% - Акцент1 3" xfId="836"/>
    <cellStyle name="60% - Акцент1 3 2" xfId="837"/>
    <cellStyle name="60% - Акцент1 3_Камышин ПУВКХ 16 18 питьевая с уточнением организации !!!! (1)" xfId="838"/>
    <cellStyle name="60% - Акцент1 4" xfId="839"/>
    <cellStyle name="60% - Акцент1 4 2" xfId="840"/>
    <cellStyle name="60% - Акцент1 5" xfId="841"/>
    <cellStyle name="60% - Акцент1 5 2" xfId="842"/>
    <cellStyle name="60% - Акцент1 6" xfId="843"/>
    <cellStyle name="60% - Акцент1 6 2" xfId="844"/>
    <cellStyle name="60% - Акцент1 7" xfId="845"/>
    <cellStyle name="60% - Акцент1 7 2" xfId="846"/>
    <cellStyle name="60% - Акцент1 8" xfId="847"/>
    <cellStyle name="60% - Акцент1 8 2" xfId="848"/>
    <cellStyle name="60% - Акцент1 9" xfId="849"/>
    <cellStyle name="60% - Акцент1 9 2" xfId="850"/>
    <cellStyle name="60% - Акцент2 10" xfId="851"/>
    <cellStyle name="60% - Акцент2 2" xfId="852"/>
    <cellStyle name="60% - Акцент2 2 2" xfId="853"/>
    <cellStyle name="60% - Акцент2 2_Камышин ПУВКХ 16 18 питьевая с уточнением организации !!!! (1)" xfId="854"/>
    <cellStyle name="60% - Акцент2 3" xfId="855"/>
    <cellStyle name="60% - Акцент2 3 2" xfId="856"/>
    <cellStyle name="60% - Акцент2 3_Камышин ПУВКХ 16 18 питьевая с уточнением организации !!!! (1)" xfId="857"/>
    <cellStyle name="60% - Акцент2 4" xfId="858"/>
    <cellStyle name="60% - Акцент2 4 2" xfId="859"/>
    <cellStyle name="60% - Акцент2 5" xfId="860"/>
    <cellStyle name="60% - Акцент2 5 2" xfId="861"/>
    <cellStyle name="60% - Акцент2 6" xfId="862"/>
    <cellStyle name="60% - Акцент2 6 2" xfId="863"/>
    <cellStyle name="60% - Акцент2 7" xfId="864"/>
    <cellStyle name="60% - Акцент2 7 2" xfId="865"/>
    <cellStyle name="60% - Акцент2 8" xfId="866"/>
    <cellStyle name="60% - Акцент2 8 2" xfId="867"/>
    <cellStyle name="60% - Акцент2 9" xfId="868"/>
    <cellStyle name="60% - Акцент2 9 2" xfId="869"/>
    <cellStyle name="60% - Акцент3 10" xfId="870"/>
    <cellStyle name="60% - Акцент3 2" xfId="871"/>
    <cellStyle name="60% - Акцент3 2 2" xfId="872"/>
    <cellStyle name="60% - Акцент3 2_Камышин ПУВКХ 16 18 питьевая с уточнением организации !!!! (1)" xfId="873"/>
    <cellStyle name="60% - Акцент3 3" xfId="874"/>
    <cellStyle name="60% - Акцент3 3 2" xfId="875"/>
    <cellStyle name="60% - Акцент3 3_Камышин ПУВКХ 16 18 питьевая с уточнением организации !!!! (1)" xfId="876"/>
    <cellStyle name="60% - Акцент3 4" xfId="877"/>
    <cellStyle name="60% - Акцент3 4 2" xfId="878"/>
    <cellStyle name="60% - Акцент3 5" xfId="879"/>
    <cellStyle name="60% - Акцент3 5 2" xfId="880"/>
    <cellStyle name="60% - Акцент3 6" xfId="881"/>
    <cellStyle name="60% - Акцент3 6 2" xfId="882"/>
    <cellStyle name="60% - Акцент3 7" xfId="883"/>
    <cellStyle name="60% - Акцент3 7 2" xfId="884"/>
    <cellStyle name="60% - Акцент3 8" xfId="885"/>
    <cellStyle name="60% - Акцент3 8 2" xfId="886"/>
    <cellStyle name="60% - Акцент3 9" xfId="887"/>
    <cellStyle name="60% - Акцент3 9 2" xfId="888"/>
    <cellStyle name="60% - Акцент4 10" xfId="889"/>
    <cellStyle name="60% - Акцент4 2" xfId="890"/>
    <cellStyle name="60% - Акцент4 2 2" xfId="891"/>
    <cellStyle name="60% - Акцент4 2_Камышин ПУВКХ 16 18 питьевая с уточнением организации !!!! (1)" xfId="892"/>
    <cellStyle name="60% - Акцент4 3" xfId="893"/>
    <cellStyle name="60% - Акцент4 3 2" xfId="894"/>
    <cellStyle name="60% - Акцент4 3_Камышин ПУВКХ 16 18 питьевая с уточнением организации !!!! (1)" xfId="895"/>
    <cellStyle name="60% - Акцент4 4" xfId="896"/>
    <cellStyle name="60% - Акцент4 4 2" xfId="897"/>
    <cellStyle name="60% - Акцент4 4_ПУВКХ питьевая 16 18 рабочая" xfId="898"/>
    <cellStyle name="60% - Акцент4 5" xfId="899"/>
    <cellStyle name="60% - Акцент4 5 2" xfId="900"/>
    <cellStyle name="60% - Акцент4 5_ПУВКХ питьевая 16 18 рабочая" xfId="901"/>
    <cellStyle name="60% - Акцент4 6" xfId="902"/>
    <cellStyle name="60% - Акцент4 6 2" xfId="903"/>
    <cellStyle name="60% - Акцент4 6_ПУВКХ питьевая 16 18 рабочая" xfId="904"/>
    <cellStyle name="60% - Акцент4 7" xfId="905"/>
    <cellStyle name="60% - Акцент4 7 2" xfId="906"/>
    <cellStyle name="60% - Акцент4 7_ПУВКХ питьевая 16 18 рабочая" xfId="907"/>
    <cellStyle name="60% - Акцент4 8" xfId="908"/>
    <cellStyle name="60% - Акцент4 8 2" xfId="909"/>
    <cellStyle name="60% - Акцент4 8_ПУВКХ питьевая 16 18 рабочая" xfId="910"/>
    <cellStyle name="60% - Акцент4 9" xfId="911"/>
    <cellStyle name="60% - Акцент4 9 2" xfId="912"/>
    <cellStyle name="60% - Акцент4 9_ПУВКХ питьевая 16 18 рабочая" xfId="913"/>
    <cellStyle name="60% - Акцент5 10" xfId="914"/>
    <cellStyle name="60% - Акцент5 2" xfId="915"/>
    <cellStyle name="60% - Акцент5 2 2" xfId="916"/>
    <cellStyle name="60% - Акцент5 2_Камышин ПУВКХ 16 18 питьевая с уточнением организации !!!! (1)" xfId="917"/>
    <cellStyle name="60% - Акцент5 3" xfId="918"/>
    <cellStyle name="60% - Акцент5 3 2" xfId="919"/>
    <cellStyle name="60% - Акцент5 3_Камышин ПУВКХ 16 18 питьевая с уточнением организации !!!! (1)" xfId="920"/>
    <cellStyle name="60% - Акцент5 4" xfId="921"/>
    <cellStyle name="60% - Акцент5 4 2" xfId="922"/>
    <cellStyle name="60% - Акцент5 5" xfId="923"/>
    <cellStyle name="60% - Акцент5 5 2" xfId="924"/>
    <cellStyle name="60% - Акцент5 6" xfId="925"/>
    <cellStyle name="60% - Акцент5 6 2" xfId="926"/>
    <cellStyle name="60% - Акцент5 7" xfId="927"/>
    <cellStyle name="60% - Акцент5 7 2" xfId="928"/>
    <cellStyle name="60% - Акцент5 8" xfId="929"/>
    <cellStyle name="60% - Акцент5 8 2" xfId="930"/>
    <cellStyle name="60% - Акцент5 9" xfId="931"/>
    <cellStyle name="60% - Акцент5 9 2" xfId="932"/>
    <cellStyle name="60% - Акцент6 10" xfId="933"/>
    <cellStyle name="60% - Акцент6 2" xfId="934"/>
    <cellStyle name="60% - Акцент6 2 2" xfId="935"/>
    <cellStyle name="60% - Акцент6 2_Камышин ПУВКХ 16 18 питьевая с уточнением организации !!!! (1)" xfId="936"/>
    <cellStyle name="60% - Акцент6 3" xfId="937"/>
    <cellStyle name="60% - Акцент6 3 2" xfId="938"/>
    <cellStyle name="60% - Акцент6 3_Камышин ПУВКХ 16 18 питьевая с уточнением организации !!!! (1)" xfId="939"/>
    <cellStyle name="60% - Акцент6 4" xfId="940"/>
    <cellStyle name="60% - Акцент6 4 2" xfId="941"/>
    <cellStyle name="60% - Акцент6 5" xfId="942"/>
    <cellStyle name="60% - Акцент6 5 2" xfId="943"/>
    <cellStyle name="60% - Акцент6 6" xfId="944"/>
    <cellStyle name="60% - Акцент6 6 2" xfId="945"/>
    <cellStyle name="60% - Акцент6 7" xfId="946"/>
    <cellStyle name="60% - Акцент6 7 2" xfId="947"/>
    <cellStyle name="60% - Акцент6 8" xfId="948"/>
    <cellStyle name="60% - Акцент6 8 2" xfId="949"/>
    <cellStyle name="60% - Акцент6 9" xfId="950"/>
    <cellStyle name="60% - Акцент6 9 2" xfId="951"/>
    <cellStyle name="Accent1" xfId="952"/>
    <cellStyle name="Accent2" xfId="953"/>
    <cellStyle name="Accent3" xfId="954"/>
    <cellStyle name="Accent4" xfId="955"/>
    <cellStyle name="Accent5" xfId="956"/>
    <cellStyle name="Accent6" xfId="957"/>
    <cellStyle name="Ăčďĺđńńűëęŕ" xfId="958"/>
    <cellStyle name="AFE" xfId="959"/>
    <cellStyle name="Áĺççŕůčňíűé" xfId="960"/>
    <cellStyle name="Äĺíĺćíűé [0]_(ňŕá 3č)" xfId="961"/>
    <cellStyle name="Äĺíĺćíűé_(ňŕá 3č)" xfId="962"/>
    <cellStyle name="Bad" xfId="963"/>
    <cellStyle name="Blue" xfId="964"/>
    <cellStyle name="Body_$Dollars" xfId="965"/>
    <cellStyle name="Calculation" xfId="966"/>
    <cellStyle name="Cells 2" xfId="967"/>
    <cellStyle name="Check Cell" xfId="968"/>
    <cellStyle name="Chek" xfId="969"/>
    <cellStyle name="Comma [0]_Adjusted FS 1299" xfId="970"/>
    <cellStyle name="Comma 0" xfId="971"/>
    <cellStyle name="Comma 0*" xfId="972"/>
    <cellStyle name="Comma 2" xfId="973"/>
    <cellStyle name="Comma 3*" xfId="974"/>
    <cellStyle name="Comma_Adjusted FS 1299" xfId="975"/>
    <cellStyle name="Comma0" xfId="976"/>
    <cellStyle name="Çŕůčňíűé" xfId="977"/>
    <cellStyle name="Currency [0]" xfId="978"/>
    <cellStyle name="Currency [0] 2" xfId="979"/>
    <cellStyle name="Currency [0] 2 10" xfId="980"/>
    <cellStyle name="Currency [0] 2 11" xfId="981"/>
    <cellStyle name="Currency [0] 2 2" xfId="982"/>
    <cellStyle name="Currency [0] 2 2 2" xfId="983"/>
    <cellStyle name="Currency [0] 2 2 3" xfId="984"/>
    <cellStyle name="Currency [0] 2 2 4" xfId="985"/>
    <cellStyle name="Currency [0] 2 3" xfId="986"/>
    <cellStyle name="Currency [0] 2 3 2" xfId="987"/>
    <cellStyle name="Currency [0] 2 3 3" xfId="988"/>
    <cellStyle name="Currency [0] 2 3 4" xfId="989"/>
    <cellStyle name="Currency [0] 2 4" xfId="990"/>
    <cellStyle name="Currency [0] 2 4 2" xfId="991"/>
    <cellStyle name="Currency [0] 2 4 3" xfId="992"/>
    <cellStyle name="Currency [0] 2 4 4" xfId="993"/>
    <cellStyle name="Currency [0] 2 5" xfId="994"/>
    <cellStyle name="Currency [0] 2 5 2" xfId="995"/>
    <cellStyle name="Currency [0] 2 5 3" xfId="996"/>
    <cellStyle name="Currency [0] 2 5 4" xfId="997"/>
    <cellStyle name="Currency [0] 2 6" xfId="998"/>
    <cellStyle name="Currency [0] 2 6 2" xfId="999"/>
    <cellStyle name="Currency [0] 2 6 3" xfId="1000"/>
    <cellStyle name="Currency [0] 2 6 4" xfId="1001"/>
    <cellStyle name="Currency [0] 2 7" xfId="1002"/>
    <cellStyle name="Currency [0] 2 7 2" xfId="1003"/>
    <cellStyle name="Currency [0] 2 7 3" xfId="1004"/>
    <cellStyle name="Currency [0] 2 7 4" xfId="1005"/>
    <cellStyle name="Currency [0] 2 8" xfId="1006"/>
    <cellStyle name="Currency [0] 2 8 2" xfId="1007"/>
    <cellStyle name="Currency [0] 2 8 3" xfId="1008"/>
    <cellStyle name="Currency [0] 2 8 4" xfId="1009"/>
    <cellStyle name="Currency [0] 2 9" xfId="1010"/>
    <cellStyle name="Currency [0] 3" xfId="1011"/>
    <cellStyle name="Currency [0] 3 10" xfId="1012"/>
    <cellStyle name="Currency [0] 3 11" xfId="1013"/>
    <cellStyle name="Currency [0] 3 2" xfId="1014"/>
    <cellStyle name="Currency [0] 3 2 2" xfId="1015"/>
    <cellStyle name="Currency [0] 3 2 3" xfId="1016"/>
    <cellStyle name="Currency [0] 3 2 4" xfId="1017"/>
    <cellStyle name="Currency [0] 3 3" xfId="1018"/>
    <cellStyle name="Currency [0] 3 3 2" xfId="1019"/>
    <cellStyle name="Currency [0] 3 3 3" xfId="1020"/>
    <cellStyle name="Currency [0] 3 3 4" xfId="1021"/>
    <cellStyle name="Currency [0] 3 4" xfId="1022"/>
    <cellStyle name="Currency [0] 3 4 2" xfId="1023"/>
    <cellStyle name="Currency [0] 3 4 3" xfId="1024"/>
    <cellStyle name="Currency [0] 3 4 4" xfId="1025"/>
    <cellStyle name="Currency [0] 3 5" xfId="1026"/>
    <cellStyle name="Currency [0] 3 5 2" xfId="1027"/>
    <cellStyle name="Currency [0] 3 5 3" xfId="1028"/>
    <cellStyle name="Currency [0] 3 5 4" xfId="1029"/>
    <cellStyle name="Currency [0] 3 6" xfId="1030"/>
    <cellStyle name="Currency [0] 3 6 2" xfId="1031"/>
    <cellStyle name="Currency [0] 3 6 3" xfId="1032"/>
    <cellStyle name="Currency [0] 3 6 4" xfId="1033"/>
    <cellStyle name="Currency [0] 3 7" xfId="1034"/>
    <cellStyle name="Currency [0] 3 7 2" xfId="1035"/>
    <cellStyle name="Currency [0] 3 7 3" xfId="1036"/>
    <cellStyle name="Currency [0] 3 7 4" xfId="1037"/>
    <cellStyle name="Currency [0] 3 8" xfId="1038"/>
    <cellStyle name="Currency [0] 3 8 2" xfId="1039"/>
    <cellStyle name="Currency [0] 3 8 3" xfId="1040"/>
    <cellStyle name="Currency [0] 3 8 4" xfId="1041"/>
    <cellStyle name="Currency [0] 3 9" xfId="1042"/>
    <cellStyle name="Currency [0] 4" xfId="1043"/>
    <cellStyle name="Currency [0] 4 10" xfId="1044"/>
    <cellStyle name="Currency [0] 4 11" xfId="1045"/>
    <cellStyle name="Currency [0] 4 2" xfId="1046"/>
    <cellStyle name="Currency [0] 4 2 2" xfId="1047"/>
    <cellStyle name="Currency [0] 4 2 3" xfId="1048"/>
    <cellStyle name="Currency [0] 4 2 4" xfId="1049"/>
    <cellStyle name="Currency [0] 4 3" xfId="1050"/>
    <cellStyle name="Currency [0] 4 3 2" xfId="1051"/>
    <cellStyle name="Currency [0] 4 3 3" xfId="1052"/>
    <cellStyle name="Currency [0] 4 3 4" xfId="1053"/>
    <cellStyle name="Currency [0] 4 4" xfId="1054"/>
    <cellStyle name="Currency [0] 4 4 2" xfId="1055"/>
    <cellStyle name="Currency [0] 4 4 3" xfId="1056"/>
    <cellStyle name="Currency [0] 4 4 4" xfId="1057"/>
    <cellStyle name="Currency [0] 4 5" xfId="1058"/>
    <cellStyle name="Currency [0] 4 5 2" xfId="1059"/>
    <cellStyle name="Currency [0] 4 5 3" xfId="1060"/>
    <cellStyle name="Currency [0] 4 5 4" xfId="1061"/>
    <cellStyle name="Currency [0] 4 6" xfId="1062"/>
    <cellStyle name="Currency [0] 4 6 2" xfId="1063"/>
    <cellStyle name="Currency [0] 4 6 3" xfId="1064"/>
    <cellStyle name="Currency [0] 4 6 4" xfId="1065"/>
    <cellStyle name="Currency [0] 4 7" xfId="1066"/>
    <cellStyle name="Currency [0] 4 7 2" xfId="1067"/>
    <cellStyle name="Currency [0] 4 7 3" xfId="1068"/>
    <cellStyle name="Currency [0] 4 7 4" xfId="1069"/>
    <cellStyle name="Currency [0] 4 8" xfId="1070"/>
    <cellStyle name="Currency [0] 4 8 2" xfId="1071"/>
    <cellStyle name="Currency [0] 4 8 3" xfId="1072"/>
    <cellStyle name="Currency [0] 4 8 4" xfId="1073"/>
    <cellStyle name="Currency [0] 4 9" xfId="1074"/>
    <cellStyle name="Currency [0] 5" xfId="1075"/>
    <cellStyle name="Currency [0] 5 10" xfId="1076"/>
    <cellStyle name="Currency [0] 5 11" xfId="1077"/>
    <cellStyle name="Currency [0] 5 2" xfId="1078"/>
    <cellStyle name="Currency [0] 5 2 2" xfId="1079"/>
    <cellStyle name="Currency [0] 5 2 3" xfId="1080"/>
    <cellStyle name="Currency [0] 5 2 4" xfId="1081"/>
    <cellStyle name="Currency [0] 5 3" xfId="1082"/>
    <cellStyle name="Currency [0] 5 3 2" xfId="1083"/>
    <cellStyle name="Currency [0] 5 3 3" xfId="1084"/>
    <cellStyle name="Currency [0] 5 3 4" xfId="1085"/>
    <cellStyle name="Currency [0] 5 4" xfId="1086"/>
    <cellStyle name="Currency [0] 5 4 2" xfId="1087"/>
    <cellStyle name="Currency [0] 5 4 3" xfId="1088"/>
    <cellStyle name="Currency [0] 5 4 4" xfId="1089"/>
    <cellStyle name="Currency [0] 5 5" xfId="1090"/>
    <cellStyle name="Currency [0] 5 5 2" xfId="1091"/>
    <cellStyle name="Currency [0] 5 5 3" xfId="1092"/>
    <cellStyle name="Currency [0] 5 5 4" xfId="1093"/>
    <cellStyle name="Currency [0] 5 6" xfId="1094"/>
    <cellStyle name="Currency [0] 5 6 2" xfId="1095"/>
    <cellStyle name="Currency [0] 5 6 3" xfId="1096"/>
    <cellStyle name="Currency [0] 5 6 4" xfId="1097"/>
    <cellStyle name="Currency [0] 5 7" xfId="1098"/>
    <cellStyle name="Currency [0] 5 7 2" xfId="1099"/>
    <cellStyle name="Currency [0] 5 7 3" xfId="1100"/>
    <cellStyle name="Currency [0] 5 7 4" xfId="1101"/>
    <cellStyle name="Currency [0] 5 8" xfId="1102"/>
    <cellStyle name="Currency [0] 5 8 2" xfId="1103"/>
    <cellStyle name="Currency [0] 5 8 3" xfId="1104"/>
    <cellStyle name="Currency [0] 5 8 4" xfId="1105"/>
    <cellStyle name="Currency [0] 5 9" xfId="1106"/>
    <cellStyle name="Currency [0] 6" xfId="1107"/>
    <cellStyle name="Currency [0] 6 2" xfId="1108"/>
    <cellStyle name="Currency [0] 6 3" xfId="1109"/>
    <cellStyle name="Currency [0] 6 4" xfId="1110"/>
    <cellStyle name="Currency [0] 7" xfId="1111"/>
    <cellStyle name="Currency [0] 7 2" xfId="1112"/>
    <cellStyle name="Currency [0] 7 3" xfId="1113"/>
    <cellStyle name="Currency [0] 7 4" xfId="1114"/>
    <cellStyle name="Currency [0] 8" xfId="1115"/>
    <cellStyle name="Currency [0] 8 2" xfId="1116"/>
    <cellStyle name="Currency [0] 8 3" xfId="1117"/>
    <cellStyle name="Currency [0] 8 4" xfId="1118"/>
    <cellStyle name="Currency [0]_Mod1" xfId="1119"/>
    <cellStyle name="Currency 0" xfId="1120"/>
    <cellStyle name="Currency 2" xfId="1121"/>
    <cellStyle name="Currency_06_9m" xfId="1122"/>
    <cellStyle name="Currency0" xfId="1123"/>
    <cellStyle name="Currency2" xfId="1124"/>
    <cellStyle name="Đ_x0010_" xfId="1125"/>
    <cellStyle name="Đ_x0010_?䥘Ȏ_x0013_⤀጖ē??䆈Ȏ_x0013_⬀ጘē_x0010_?䦄Ȏ" xfId="1126"/>
    <cellStyle name="Date" xfId="1127"/>
    <cellStyle name="Date Aligned" xfId="1128"/>
    <cellStyle name="Dates" xfId="1129"/>
    <cellStyle name="Dezimal [0]_NEGS" xfId="1130"/>
    <cellStyle name="Dezimal_NEGS" xfId="1131"/>
    <cellStyle name="Dotted Line" xfId="1132"/>
    <cellStyle name="E&amp;Y House" xfId="1133"/>
    <cellStyle name="E-mail" xfId="1134"/>
    <cellStyle name="E-mail 2" xfId="1135"/>
    <cellStyle name="E-mail_BALANCE.TBO.2011YEAR(v1.1)" xfId="1136"/>
    <cellStyle name="Euro" xfId="1137"/>
    <cellStyle name="ew" xfId="1138"/>
    <cellStyle name="Excel Built-in Normal" xfId="1139"/>
    <cellStyle name="Explanatory Text" xfId="1140"/>
    <cellStyle name="F2" xfId="1141"/>
    <cellStyle name="F3" xfId="1142"/>
    <cellStyle name="F4" xfId="1143"/>
    <cellStyle name="F5" xfId="1144"/>
    <cellStyle name="F6" xfId="1145"/>
    <cellStyle name="F7" xfId="1146"/>
    <cellStyle name="F8" xfId="1147"/>
    <cellStyle name="Fixed" xfId="1148"/>
    <cellStyle name="fo]_x000d__x000a_UserName=Murat Zelef_x000d__x000a_UserCompany=Bumerang_x000d__x000a__x000d__x000a_[File Paths]_x000d__x000a_WorkingDirectory=C:\EQUIS\DLWIN_x000d__x000a_DownLoader=C" xfId="1149"/>
    <cellStyle name="Followed Hyperlink" xfId="1150"/>
    <cellStyle name="Footnote" xfId="1151"/>
    <cellStyle name="Good" xfId="1152"/>
    <cellStyle name="hard no" xfId="1153"/>
    <cellStyle name="Hard Percent" xfId="1154"/>
    <cellStyle name="hardno" xfId="1155"/>
    <cellStyle name="Header" xfId="1156"/>
    <cellStyle name="Header 3" xfId="1157"/>
    <cellStyle name="Heading" xfId="1158"/>
    <cellStyle name="Heading 1" xfId="1159"/>
    <cellStyle name="Heading 2" xfId="1160"/>
    <cellStyle name="Heading 3" xfId="1161"/>
    <cellStyle name="Heading 4" xfId="1162"/>
    <cellStyle name="Heading 5" xfId="1163"/>
    <cellStyle name="Heading 6" xfId="1164"/>
    <cellStyle name="Heading_GP.ITOG.4.78(v1.0) - для разделения" xfId="1165"/>
    <cellStyle name="Heading2" xfId="1166"/>
    <cellStyle name="Heading2 2" xfId="1167"/>
    <cellStyle name="Heading2_BALANCE.TBO.2011YEAR(v1.1)" xfId="1168"/>
    <cellStyle name="Hyperlink" xfId="1169"/>
    <cellStyle name="Iau?iue1" xfId="1170"/>
    <cellStyle name="Îáű÷íűé__FES" xfId="1171"/>
    <cellStyle name="Îáû÷íûé_cogs" xfId="1172"/>
    <cellStyle name="Îňęđűâŕâřŕ˙ń˙ ăčďĺđńńűëęŕ" xfId="1173"/>
    <cellStyle name="Info" xfId="1174"/>
    <cellStyle name="Input" xfId="1175"/>
    <cellStyle name="InputCurrency" xfId="1176"/>
    <cellStyle name="InputCurrency2" xfId="1177"/>
    <cellStyle name="InputMultiple1" xfId="1178"/>
    <cellStyle name="InputPercent1" xfId="1179"/>
    <cellStyle name="Inputs" xfId="1180"/>
    <cellStyle name="Inputs (const)" xfId="1181"/>
    <cellStyle name="Inputs (const) 2" xfId="1182"/>
    <cellStyle name="Inputs (const)_BALANCE.TBO.2011YEAR(v1.1)" xfId="1183"/>
    <cellStyle name="Inputs 2" xfId="1184"/>
    <cellStyle name="Inputs 3" xfId="1185"/>
    <cellStyle name="Inputs Co" xfId="1186"/>
    <cellStyle name="Inputs_46EE.2011(v1.0)" xfId="1187"/>
    <cellStyle name="Linked Cell" xfId="1188"/>
    <cellStyle name="Millares [0]_RESULTS" xfId="1189"/>
    <cellStyle name="Millares_RESULTS" xfId="1190"/>
    <cellStyle name="Milliers [0]_RESULTS" xfId="1191"/>
    <cellStyle name="Milliers_RESULTS" xfId="1192"/>
    <cellStyle name="mnb" xfId="1193"/>
    <cellStyle name="Moneda [0]_RESULTS" xfId="1194"/>
    <cellStyle name="Moneda_RESULTS" xfId="1195"/>
    <cellStyle name="Monétaire [0]_RESULTS" xfId="1196"/>
    <cellStyle name="Monétaire_RESULTS" xfId="1197"/>
    <cellStyle name="Multiple" xfId="1198"/>
    <cellStyle name="Multiple1" xfId="1199"/>
    <cellStyle name="MultipleBelow" xfId="1200"/>
    <cellStyle name="namber" xfId="1201"/>
    <cellStyle name="Neutral" xfId="1202"/>
    <cellStyle name="Norma11l" xfId="1203"/>
    <cellStyle name="normal" xfId="1204"/>
    <cellStyle name="Normal - Style1" xfId="1205"/>
    <cellStyle name="normal 10" xfId="1206"/>
    <cellStyle name="normal 11" xfId="1207"/>
    <cellStyle name="normal 12" xfId="1208"/>
    <cellStyle name="normal 13" xfId="1209"/>
    <cellStyle name="normal 14" xfId="1210"/>
    <cellStyle name="normal 15" xfId="1211"/>
    <cellStyle name="normal 16" xfId="1212"/>
    <cellStyle name="normal 17" xfId="1213"/>
    <cellStyle name="normal 18" xfId="1214"/>
    <cellStyle name="normal 19" xfId="1215"/>
    <cellStyle name="Normal 2" xfId="1216"/>
    <cellStyle name="Normal 2 2" xfId="1217"/>
    <cellStyle name="Normal 2 3" xfId="1218"/>
    <cellStyle name="Normal 2 4" xfId="1219"/>
    <cellStyle name="Normal 2_Общехоз." xfId="1220"/>
    <cellStyle name="normal 20" xfId="1221"/>
    <cellStyle name="normal 21" xfId="1222"/>
    <cellStyle name="normal 22" xfId="1223"/>
    <cellStyle name="normal 23" xfId="1224"/>
    <cellStyle name="normal 24" xfId="1225"/>
    <cellStyle name="normal 25" xfId="1226"/>
    <cellStyle name="normal 26" xfId="1227"/>
    <cellStyle name="normal 27" xfId="1228"/>
    <cellStyle name="normal 3" xfId="1229"/>
    <cellStyle name="normal 4" xfId="1230"/>
    <cellStyle name="normal 5" xfId="1231"/>
    <cellStyle name="normal 6" xfId="1232"/>
    <cellStyle name="normal 7" xfId="1233"/>
    <cellStyle name="normal 8" xfId="1234"/>
    <cellStyle name="normal 9" xfId="1235"/>
    <cellStyle name="Normal." xfId="1236"/>
    <cellStyle name="Normal_06_9m" xfId="1237"/>
    <cellStyle name="Normal1" xfId="1238"/>
    <cellStyle name="Normal2" xfId="1239"/>
    <cellStyle name="NormalGB" xfId="1240"/>
    <cellStyle name="Normalny_24. 02. 97." xfId="1241"/>
    <cellStyle name="normбlnм_laroux" xfId="1242"/>
    <cellStyle name="Note" xfId="1243"/>
    <cellStyle name="number" xfId="1244"/>
    <cellStyle name="Ôčíŕíńîâűé [0]_(ňŕá 3č)" xfId="1245"/>
    <cellStyle name="Ociriniaue [0]_5-C" xfId="1246"/>
    <cellStyle name="Ôčíŕíńîâűé_(ňŕá 3č)" xfId="1247"/>
    <cellStyle name="Ociriniaue_5-C" xfId="1248"/>
    <cellStyle name="oft Excel]_x000d__x000a_Comment=Строки open=/f добавляют пользовательские функции к списку Вставить функцию._x000d__x000a_Maximized=3_x000d__x000a_Basi" xfId="1249"/>
    <cellStyle name="Option" xfId="1250"/>
    <cellStyle name="Òûñÿ÷è [0]_cogs" xfId="1251"/>
    <cellStyle name="Òûñÿ÷è_cogs" xfId="1252"/>
    <cellStyle name="Output" xfId="1253"/>
    <cellStyle name="Page Number" xfId="1254"/>
    <cellStyle name="pb_page_heading_LS" xfId="1255"/>
    <cellStyle name="Percent_RS_Lianozovo-Samara_9m01" xfId="1256"/>
    <cellStyle name="Percent1" xfId="1257"/>
    <cellStyle name="Piug" xfId="1258"/>
    <cellStyle name="Plug" xfId="1259"/>
    <cellStyle name="Price_Body" xfId="1260"/>
    <cellStyle name="prochrek" xfId="1261"/>
    <cellStyle name="Protected" xfId="1262"/>
    <cellStyle name="Salomon Logo" xfId="1263"/>
    <cellStyle name="SAPBEXaggData" xfId="1264"/>
    <cellStyle name="SAPBEXaggDataEmph" xfId="1265"/>
    <cellStyle name="SAPBEXaggItem" xfId="1266"/>
    <cellStyle name="SAPBEXaggItemX" xfId="1267"/>
    <cellStyle name="SAPBEXchaText" xfId="1268"/>
    <cellStyle name="SAPBEXexcBad7" xfId="1269"/>
    <cellStyle name="SAPBEXexcBad8" xfId="1270"/>
    <cellStyle name="SAPBEXexcBad9" xfId="1271"/>
    <cellStyle name="SAPBEXexcCritical4" xfId="1272"/>
    <cellStyle name="SAPBEXexcCritical5" xfId="1273"/>
    <cellStyle name="SAPBEXexcCritical6" xfId="1274"/>
    <cellStyle name="SAPBEXexcGood1" xfId="1275"/>
    <cellStyle name="SAPBEXexcGood2" xfId="1276"/>
    <cellStyle name="SAPBEXexcGood3" xfId="1277"/>
    <cellStyle name="SAPBEXfilterDrill" xfId="1278"/>
    <cellStyle name="SAPBEXfilterItem" xfId="1279"/>
    <cellStyle name="SAPBEXfilterText" xfId="1280"/>
    <cellStyle name="SAPBEXformats" xfId="1281"/>
    <cellStyle name="SAPBEXheaderItem" xfId="1282"/>
    <cellStyle name="SAPBEXheaderText" xfId="1283"/>
    <cellStyle name="SAPBEXHLevel0" xfId="1284"/>
    <cellStyle name="SAPBEXHLevel0X" xfId="1285"/>
    <cellStyle name="SAPBEXHLevel1" xfId="1286"/>
    <cellStyle name="SAPBEXHLevel1X" xfId="1287"/>
    <cellStyle name="SAPBEXHLevel2" xfId="1288"/>
    <cellStyle name="SAPBEXHLevel2X" xfId="1289"/>
    <cellStyle name="SAPBEXHLevel3" xfId="1290"/>
    <cellStyle name="SAPBEXHLevel3X" xfId="1291"/>
    <cellStyle name="SAPBEXinputData" xfId="1292"/>
    <cellStyle name="SAPBEXinputData 2" xfId="1293"/>
    <cellStyle name="SAPBEXinputData 3" xfId="1294"/>
    <cellStyle name="SAPBEXinputData 4" xfId="1295"/>
    <cellStyle name="SAPBEXresData" xfId="1296"/>
    <cellStyle name="SAPBEXresDataEmph" xfId="1297"/>
    <cellStyle name="SAPBEXresItem" xfId="1298"/>
    <cellStyle name="SAPBEXresItemX" xfId="1299"/>
    <cellStyle name="SAPBEXstdData" xfId="1300"/>
    <cellStyle name="SAPBEXstdDataEmph" xfId="1301"/>
    <cellStyle name="SAPBEXstdItem" xfId="1302"/>
    <cellStyle name="SAPBEXstdItemX" xfId="1303"/>
    <cellStyle name="SAPBEXtitle" xfId="1304"/>
    <cellStyle name="SAPBEXundefined" xfId="1305"/>
    <cellStyle name="st1" xfId="1306"/>
    <cellStyle name="Standard_NEGS" xfId="1307"/>
    <cellStyle name="Style 1" xfId="1308"/>
    <cellStyle name="styleColumnTitles" xfId="1309"/>
    <cellStyle name="styleDateRange" xfId="1310"/>
    <cellStyle name="styleHidden" xfId="1311"/>
    <cellStyle name="styleNormal" xfId="1312"/>
    <cellStyle name="styleSeriesAttributes" xfId="1313"/>
    <cellStyle name="styleSeriesData" xfId="1314"/>
    <cellStyle name="styleSeriesDataForecast" xfId="1315"/>
    <cellStyle name="styleSeriesDataForecastNA" xfId="1316"/>
    <cellStyle name="styleSeriesDataNA" xfId="1317"/>
    <cellStyle name="Table Head" xfId="1318"/>
    <cellStyle name="Table Head Aligned" xfId="1319"/>
    <cellStyle name="Table Head Blue" xfId="1320"/>
    <cellStyle name="Table Head Green" xfId="1321"/>
    <cellStyle name="Table Head_Val_Sum_Graph" xfId="1322"/>
    <cellStyle name="Table Heading" xfId="1323"/>
    <cellStyle name="Table Heading 2" xfId="1324"/>
    <cellStyle name="Table Heading_BALANCE.TBO.2011YEAR(v1.1)" xfId="1325"/>
    <cellStyle name="Table Text" xfId="1326"/>
    <cellStyle name="Table Title" xfId="1327"/>
    <cellStyle name="Table Units" xfId="1328"/>
    <cellStyle name="Table_Header" xfId="1329"/>
    <cellStyle name="Text" xfId="1330"/>
    <cellStyle name="Text 1" xfId="1331"/>
    <cellStyle name="Text Head" xfId="1332"/>
    <cellStyle name="Text Head 1" xfId="1333"/>
    <cellStyle name="Title" xfId="1334"/>
    <cellStyle name="Title 4" xfId="1335"/>
    <cellStyle name="Total" xfId="1336"/>
    <cellStyle name="TotalCurrency" xfId="1337"/>
    <cellStyle name="Underline_Single" xfId="1338"/>
    <cellStyle name="Unit" xfId="1339"/>
    <cellStyle name="Warning Text" xfId="1340"/>
    <cellStyle name="year" xfId="1341"/>
    <cellStyle name="Акцент1 10" xfId="1342"/>
    <cellStyle name="Акцент1 2" xfId="1343"/>
    <cellStyle name="Акцент1 2 2" xfId="1344"/>
    <cellStyle name="Акцент1 2_Камышин ПУВКХ 16 18 питьевая с уточнением организации !!!! (1)" xfId="1345"/>
    <cellStyle name="Акцент1 3" xfId="1346"/>
    <cellStyle name="Акцент1 3 2" xfId="1347"/>
    <cellStyle name="Акцент1 3_Камышин ПУВКХ 16 18 питьевая с уточнением организации !!!! (1)" xfId="1348"/>
    <cellStyle name="Акцент1 4" xfId="1349"/>
    <cellStyle name="Акцент1 4 2" xfId="1350"/>
    <cellStyle name="Акцент1 5" xfId="1351"/>
    <cellStyle name="Акцент1 5 2" xfId="1352"/>
    <cellStyle name="Акцент1 6" xfId="1353"/>
    <cellStyle name="Акцент1 6 2" xfId="1354"/>
    <cellStyle name="Акцент1 7" xfId="1355"/>
    <cellStyle name="Акцент1 7 2" xfId="1356"/>
    <cellStyle name="Акцент1 8" xfId="1357"/>
    <cellStyle name="Акцент1 8 2" xfId="1358"/>
    <cellStyle name="Акцент1 9" xfId="1359"/>
    <cellStyle name="Акцент1 9 2" xfId="1360"/>
    <cellStyle name="Акцент2 10" xfId="1361"/>
    <cellStyle name="Акцент2 2" xfId="1362"/>
    <cellStyle name="Акцент2 2 2" xfId="1363"/>
    <cellStyle name="Акцент2 2_Камышин ПУВКХ 16 18 питьевая с уточнением организации !!!! (1)" xfId="1364"/>
    <cellStyle name="Акцент2 3" xfId="1365"/>
    <cellStyle name="Акцент2 3 2" xfId="1366"/>
    <cellStyle name="Акцент2 3_Камышин ПУВКХ 16 18 питьевая с уточнением организации !!!! (1)" xfId="1367"/>
    <cellStyle name="Акцент2 4" xfId="1368"/>
    <cellStyle name="Акцент2 4 2" xfId="1369"/>
    <cellStyle name="Акцент2 5" xfId="1370"/>
    <cellStyle name="Акцент2 5 2" xfId="1371"/>
    <cellStyle name="Акцент2 6" xfId="1372"/>
    <cellStyle name="Акцент2 6 2" xfId="1373"/>
    <cellStyle name="Акцент2 7" xfId="1374"/>
    <cellStyle name="Акцент2 7 2" xfId="1375"/>
    <cellStyle name="Акцент2 8" xfId="1376"/>
    <cellStyle name="Акцент2 8 2" xfId="1377"/>
    <cellStyle name="Акцент2 9" xfId="1378"/>
    <cellStyle name="Акцент2 9 2" xfId="1379"/>
    <cellStyle name="Акцент3 10" xfId="1380"/>
    <cellStyle name="Акцент3 2" xfId="1381"/>
    <cellStyle name="Акцент3 2 2" xfId="1382"/>
    <cellStyle name="Акцент3 2_Камышин ПУВКХ 16 18 питьевая с уточнением организации !!!! (1)" xfId="1383"/>
    <cellStyle name="Акцент3 3" xfId="1384"/>
    <cellStyle name="Акцент3 3 2" xfId="1385"/>
    <cellStyle name="Акцент3 3_Камышин ПУВКХ 16 18 питьевая с уточнением организации !!!! (1)" xfId="1386"/>
    <cellStyle name="Акцент3 4" xfId="1387"/>
    <cellStyle name="Акцент3 4 2" xfId="1388"/>
    <cellStyle name="Акцент3 5" xfId="1389"/>
    <cellStyle name="Акцент3 5 2" xfId="1390"/>
    <cellStyle name="Акцент3 6" xfId="1391"/>
    <cellStyle name="Акцент3 6 2" xfId="1392"/>
    <cellStyle name="Акцент3 7" xfId="1393"/>
    <cellStyle name="Акцент3 7 2" xfId="1394"/>
    <cellStyle name="Акцент3 8" xfId="1395"/>
    <cellStyle name="Акцент3 8 2" xfId="1396"/>
    <cellStyle name="Акцент3 9" xfId="1397"/>
    <cellStyle name="Акцент3 9 2" xfId="1398"/>
    <cellStyle name="Акцент4 10" xfId="1399"/>
    <cellStyle name="Акцент4 2" xfId="1400"/>
    <cellStyle name="Акцент4 2 2" xfId="1401"/>
    <cellStyle name="Акцент4 2_Камышин ПУВКХ 16 18 питьевая с уточнением организации !!!! (1)" xfId="1402"/>
    <cellStyle name="Акцент4 3" xfId="1403"/>
    <cellStyle name="Акцент4 3 2" xfId="1404"/>
    <cellStyle name="Акцент4 3_Камышин ПУВКХ 16 18 питьевая с уточнением организации !!!! (1)" xfId="1405"/>
    <cellStyle name="Акцент4 4" xfId="1406"/>
    <cellStyle name="Акцент4 4 2" xfId="1407"/>
    <cellStyle name="Акцент4 4_ПУВКХ питьевая 16 18 рабочая" xfId="1408"/>
    <cellStyle name="Акцент4 5" xfId="1409"/>
    <cellStyle name="Акцент4 5 2" xfId="1410"/>
    <cellStyle name="Акцент4 5_ПУВКХ питьевая 16 18 рабочая" xfId="1411"/>
    <cellStyle name="Акцент4 6" xfId="1412"/>
    <cellStyle name="Акцент4 6 2" xfId="1413"/>
    <cellStyle name="Акцент4 6_ПУВКХ питьевая 16 18 рабочая" xfId="1414"/>
    <cellStyle name="Акцент4 7" xfId="1415"/>
    <cellStyle name="Акцент4 7 2" xfId="1416"/>
    <cellStyle name="Акцент4 7_ПУВКХ питьевая 16 18 рабочая" xfId="1417"/>
    <cellStyle name="Акцент4 8" xfId="1418"/>
    <cellStyle name="Акцент4 8 2" xfId="1419"/>
    <cellStyle name="Акцент4 8_ПУВКХ питьевая 16 18 рабочая" xfId="1420"/>
    <cellStyle name="Акцент4 9" xfId="1421"/>
    <cellStyle name="Акцент4 9 2" xfId="1422"/>
    <cellStyle name="Акцент4 9_ПУВКХ питьевая 16 18 рабочая" xfId="1423"/>
    <cellStyle name="Акцент5 10" xfId="1424"/>
    <cellStyle name="Акцент5 2" xfId="1425"/>
    <cellStyle name="Акцент5 2 2" xfId="1426"/>
    <cellStyle name="Акцент5 2_Камышин ПУВКХ 16 18 питьевая с уточнением организации !!!! (1)" xfId="1427"/>
    <cellStyle name="Акцент5 3" xfId="1428"/>
    <cellStyle name="Акцент5 3 2" xfId="1429"/>
    <cellStyle name="Акцент5 3_Камышин ПУВКХ 16 18 питьевая с уточнением организации !!!! (1)" xfId="1430"/>
    <cellStyle name="Акцент5 4" xfId="1431"/>
    <cellStyle name="Акцент5 4 2" xfId="1432"/>
    <cellStyle name="Акцент5 5" xfId="1433"/>
    <cellStyle name="Акцент5 5 2" xfId="1434"/>
    <cellStyle name="Акцент5 6" xfId="1435"/>
    <cellStyle name="Акцент5 6 2" xfId="1436"/>
    <cellStyle name="Акцент5 7" xfId="1437"/>
    <cellStyle name="Акцент5 7 2" xfId="1438"/>
    <cellStyle name="Акцент5 8" xfId="1439"/>
    <cellStyle name="Акцент5 8 2" xfId="1440"/>
    <cellStyle name="Акцент5 9" xfId="1441"/>
    <cellStyle name="Акцент5 9 2" xfId="1442"/>
    <cellStyle name="Акцент6 10" xfId="1443"/>
    <cellStyle name="Акцент6 2" xfId="1444"/>
    <cellStyle name="Акцент6 2 2" xfId="1445"/>
    <cellStyle name="Акцент6 2_Камышин ПУВКХ 16 18 питьевая с уточнением организации !!!! (1)" xfId="1446"/>
    <cellStyle name="Акцент6 3" xfId="1447"/>
    <cellStyle name="Акцент6 3 2" xfId="1448"/>
    <cellStyle name="Акцент6 3_Камышин ПУВКХ 16 18 питьевая с уточнением организации !!!! (1)" xfId="1449"/>
    <cellStyle name="Акцент6 4" xfId="1450"/>
    <cellStyle name="Акцент6 4 2" xfId="1451"/>
    <cellStyle name="Акцент6 5" xfId="1452"/>
    <cellStyle name="Акцент6 5 2" xfId="1453"/>
    <cellStyle name="Акцент6 6" xfId="1454"/>
    <cellStyle name="Акцент6 6 2" xfId="1455"/>
    <cellStyle name="Акцент6 7" xfId="1456"/>
    <cellStyle name="Акцент6 7 2" xfId="1457"/>
    <cellStyle name="Акцент6 8" xfId="1458"/>
    <cellStyle name="Акцент6 8 2" xfId="1459"/>
    <cellStyle name="Акцент6 9" xfId="1460"/>
    <cellStyle name="Акцент6 9 2" xfId="1461"/>
    <cellStyle name="Беззащитный" xfId="1462"/>
    <cellStyle name="Ввод  10" xfId="1463"/>
    <cellStyle name="Ввод  2" xfId="1464"/>
    <cellStyle name="Ввод  2 2" xfId="1465"/>
    <cellStyle name="Ввод  2_46EE.2011(v1.0)" xfId="1466"/>
    <cellStyle name="Ввод  3" xfId="1467"/>
    <cellStyle name="Ввод  3 2" xfId="1468"/>
    <cellStyle name="Ввод  3_46EE.2011(v1.0)" xfId="1469"/>
    <cellStyle name="Ввод  4" xfId="1470"/>
    <cellStyle name="Ввод  4 2" xfId="1471"/>
    <cellStyle name="Ввод  4_46EE.2011(v1.0)" xfId="1472"/>
    <cellStyle name="Ввод  5" xfId="1473"/>
    <cellStyle name="Ввод  5 2" xfId="1474"/>
    <cellStyle name="Ввод  5_46EE.2011(v1.0)" xfId="1475"/>
    <cellStyle name="Ввод  6" xfId="1476"/>
    <cellStyle name="Ввод  6 2" xfId="1477"/>
    <cellStyle name="Ввод  6_46EE.2011(v1.0)" xfId="1478"/>
    <cellStyle name="Ввод  7" xfId="1479"/>
    <cellStyle name="Ввод  7 2" xfId="1480"/>
    <cellStyle name="Ввод  7_46EE.2011(v1.0)" xfId="1481"/>
    <cellStyle name="Ввод  8" xfId="1482"/>
    <cellStyle name="Ввод  8 2" xfId="1483"/>
    <cellStyle name="Ввод  8_46EE.2011(v1.0)" xfId="1484"/>
    <cellStyle name="Ввод  9" xfId="1485"/>
    <cellStyle name="Ввод  9 2" xfId="1486"/>
    <cellStyle name="Ввод  9_46EE.2011(v1.0)" xfId="1487"/>
    <cellStyle name="Верт. заголовок" xfId="1488"/>
    <cellStyle name="Вес_продукта" xfId="1489"/>
    <cellStyle name="Вывод 10" xfId="1490"/>
    <cellStyle name="Вывод 2" xfId="1491"/>
    <cellStyle name="Вывод 2 2" xfId="1492"/>
    <cellStyle name="Вывод 2_46EE.2011(v1.0)" xfId="1493"/>
    <cellStyle name="Вывод 3" xfId="1494"/>
    <cellStyle name="Вывод 3 2" xfId="1495"/>
    <cellStyle name="Вывод 3_46EE.2011(v1.0)" xfId="1496"/>
    <cellStyle name="Вывод 4" xfId="1497"/>
    <cellStyle name="Вывод 4 2" xfId="1498"/>
    <cellStyle name="Вывод 4_46EE.2011(v1.0)" xfId="1499"/>
    <cellStyle name="Вывод 5" xfId="1500"/>
    <cellStyle name="Вывод 5 2" xfId="1501"/>
    <cellStyle name="Вывод 5_46EE.2011(v1.0)" xfId="1502"/>
    <cellStyle name="Вывод 6" xfId="1503"/>
    <cellStyle name="Вывод 6 2" xfId="1504"/>
    <cellStyle name="Вывод 6_46EE.2011(v1.0)" xfId="1505"/>
    <cellStyle name="Вывод 7" xfId="1506"/>
    <cellStyle name="Вывод 7 2" xfId="1507"/>
    <cellStyle name="Вывод 7_46EE.2011(v1.0)" xfId="1508"/>
    <cellStyle name="Вывод 8" xfId="1509"/>
    <cellStyle name="Вывод 8 2" xfId="1510"/>
    <cellStyle name="Вывод 8_46EE.2011(v1.0)" xfId="1511"/>
    <cellStyle name="Вывод 9" xfId="1512"/>
    <cellStyle name="Вывод 9 2" xfId="1513"/>
    <cellStyle name="Вывод 9_46EE.2011(v1.0)" xfId="1514"/>
    <cellStyle name="Вычисление 10" xfId="1515"/>
    <cellStyle name="Вычисление 2" xfId="1516"/>
    <cellStyle name="Вычисление 2 2" xfId="1517"/>
    <cellStyle name="Вычисление 2_46EE.2011(v1.0)" xfId="1518"/>
    <cellStyle name="Вычисление 3" xfId="1519"/>
    <cellStyle name="Вычисление 3 2" xfId="1520"/>
    <cellStyle name="Вычисление 3_46EE.2011(v1.0)" xfId="1521"/>
    <cellStyle name="Вычисление 4" xfId="1522"/>
    <cellStyle name="Вычисление 4 2" xfId="1523"/>
    <cellStyle name="Вычисление 4_46EE.2011(v1.0)" xfId="1524"/>
    <cellStyle name="Вычисление 5" xfId="1525"/>
    <cellStyle name="Вычисление 5 2" xfId="1526"/>
    <cellStyle name="Вычисление 5_46EE.2011(v1.0)" xfId="1527"/>
    <cellStyle name="Вычисление 6" xfId="1528"/>
    <cellStyle name="Вычисление 6 2" xfId="1529"/>
    <cellStyle name="Вычисление 6_46EE.2011(v1.0)" xfId="1530"/>
    <cellStyle name="Вычисление 7" xfId="1531"/>
    <cellStyle name="Вычисление 7 2" xfId="1532"/>
    <cellStyle name="Вычисление 7_46EE.2011(v1.0)" xfId="1533"/>
    <cellStyle name="Вычисление 8" xfId="1534"/>
    <cellStyle name="Вычисление 8 2" xfId="1535"/>
    <cellStyle name="Вычисление 8_46EE.2011(v1.0)" xfId="1536"/>
    <cellStyle name="Вычисление 9" xfId="1537"/>
    <cellStyle name="Вычисление 9 2" xfId="1538"/>
    <cellStyle name="Вычисление 9_46EE.2011(v1.0)" xfId="1539"/>
    <cellStyle name="Гиперссылка 2" xfId="1540"/>
    <cellStyle name="Гиперссылка 2 2" xfId="1541"/>
    <cellStyle name="Гиперссылка 2 3" xfId="1542"/>
    <cellStyle name="Гиперссылка 2_Камышин ПУВКХ 16 18 питьевая с уточнением организации !!!! (1)" xfId="1543"/>
    <cellStyle name="Гиперссылка 3" xfId="1544"/>
    <cellStyle name="Гиперссылка 4" xfId="1545"/>
    <cellStyle name="Группа" xfId="1546"/>
    <cellStyle name="Группа 0" xfId="1547"/>
    <cellStyle name="Группа 1" xfId="1548"/>
    <cellStyle name="Группа 2" xfId="1549"/>
    <cellStyle name="Группа 3" xfId="1550"/>
    <cellStyle name="Группа 4" xfId="1551"/>
    <cellStyle name="Группа 5" xfId="1552"/>
    <cellStyle name="Группа 6" xfId="1553"/>
    <cellStyle name="Группа 7" xfId="1554"/>
    <cellStyle name="Группа 8" xfId="1555"/>
    <cellStyle name="Группа_additional slides_04.12.03 _1" xfId="1556"/>
    <cellStyle name="ДАТА" xfId="1557"/>
    <cellStyle name="ДАТА 2" xfId="1558"/>
    <cellStyle name="ДАТА 3" xfId="1559"/>
    <cellStyle name="ДАТА 4" xfId="1560"/>
    <cellStyle name="ДАТА 5" xfId="1561"/>
    <cellStyle name="ДАТА 6" xfId="1562"/>
    <cellStyle name="ДАТА 7" xfId="1563"/>
    <cellStyle name="ДАТА 8" xfId="1564"/>
    <cellStyle name="ДАТА 9" xfId="1565"/>
    <cellStyle name="ДАТА_1" xfId="1566"/>
    <cellStyle name="Денежный 2" xfId="1567"/>
    <cellStyle name="Денежный 2 2" xfId="1568"/>
    <cellStyle name="Денежный 2_INDEX.STATION.2012(v1.0)_" xfId="1569"/>
    <cellStyle name="Денежный 3" xfId="1570"/>
    <cellStyle name="Заголовок" xfId="1571"/>
    <cellStyle name="Заголовок 1 10" xfId="1572"/>
    <cellStyle name="Заголовок 1 2" xfId="1573"/>
    <cellStyle name="Заголовок 1 2 2" xfId="1574"/>
    <cellStyle name="Заголовок 1 2_46EE.2011(v1.0)" xfId="1575"/>
    <cellStyle name="Заголовок 1 3" xfId="1576"/>
    <cellStyle name="Заголовок 1 3 2" xfId="1577"/>
    <cellStyle name="Заголовок 1 3_46EE.2011(v1.0)" xfId="1578"/>
    <cellStyle name="Заголовок 1 4" xfId="1579"/>
    <cellStyle name="Заголовок 1 4 2" xfId="1580"/>
    <cellStyle name="Заголовок 1 4_46EE.2011(v1.0)" xfId="1581"/>
    <cellStyle name="Заголовок 1 5" xfId="1582"/>
    <cellStyle name="Заголовок 1 5 2" xfId="1583"/>
    <cellStyle name="Заголовок 1 5_46EE.2011(v1.0)" xfId="1584"/>
    <cellStyle name="Заголовок 1 6" xfId="1585"/>
    <cellStyle name="Заголовок 1 6 2" xfId="1586"/>
    <cellStyle name="Заголовок 1 6_46EE.2011(v1.0)" xfId="1587"/>
    <cellStyle name="Заголовок 1 7" xfId="1588"/>
    <cellStyle name="Заголовок 1 7 2" xfId="1589"/>
    <cellStyle name="Заголовок 1 7_46EE.2011(v1.0)" xfId="1590"/>
    <cellStyle name="Заголовок 1 8" xfId="1591"/>
    <cellStyle name="Заголовок 1 8 2" xfId="1592"/>
    <cellStyle name="Заголовок 1 8_46EE.2011(v1.0)" xfId="1593"/>
    <cellStyle name="Заголовок 1 9" xfId="1594"/>
    <cellStyle name="Заголовок 1 9 2" xfId="1595"/>
    <cellStyle name="Заголовок 1 9_46EE.2011(v1.0)" xfId="1596"/>
    <cellStyle name="Заголовок 2 10" xfId="1597"/>
    <cellStyle name="Заголовок 2 2" xfId="1598"/>
    <cellStyle name="Заголовок 2 2 2" xfId="1599"/>
    <cellStyle name="Заголовок 2 2_46EE.2011(v1.0)" xfId="1600"/>
    <cellStyle name="Заголовок 2 3" xfId="1601"/>
    <cellStyle name="Заголовок 2 3 2" xfId="1602"/>
    <cellStyle name="Заголовок 2 3_46EE.2011(v1.0)" xfId="1603"/>
    <cellStyle name="Заголовок 2 4" xfId="1604"/>
    <cellStyle name="Заголовок 2 4 2" xfId="1605"/>
    <cellStyle name="Заголовок 2 4_46EE.2011(v1.0)" xfId="1606"/>
    <cellStyle name="Заголовок 2 5" xfId="1607"/>
    <cellStyle name="Заголовок 2 5 2" xfId="1608"/>
    <cellStyle name="Заголовок 2 5_46EE.2011(v1.0)" xfId="1609"/>
    <cellStyle name="Заголовок 2 6" xfId="1610"/>
    <cellStyle name="Заголовок 2 6 2" xfId="1611"/>
    <cellStyle name="Заголовок 2 6_46EE.2011(v1.0)" xfId="1612"/>
    <cellStyle name="Заголовок 2 7" xfId="1613"/>
    <cellStyle name="Заголовок 2 7 2" xfId="1614"/>
    <cellStyle name="Заголовок 2 7_46EE.2011(v1.0)" xfId="1615"/>
    <cellStyle name="Заголовок 2 8" xfId="1616"/>
    <cellStyle name="Заголовок 2 8 2" xfId="1617"/>
    <cellStyle name="Заголовок 2 8_46EE.2011(v1.0)" xfId="1618"/>
    <cellStyle name="Заголовок 2 9" xfId="1619"/>
    <cellStyle name="Заголовок 2 9 2" xfId="1620"/>
    <cellStyle name="Заголовок 2 9_46EE.2011(v1.0)" xfId="1621"/>
    <cellStyle name="Заголовок 3 10" xfId="1622"/>
    <cellStyle name="Заголовок 3 2" xfId="1623"/>
    <cellStyle name="Заголовок 3 2 2" xfId="1624"/>
    <cellStyle name="Заголовок 3 2_46EE.2011(v1.0)" xfId="1625"/>
    <cellStyle name="Заголовок 3 3" xfId="1626"/>
    <cellStyle name="Заголовок 3 3 2" xfId="1627"/>
    <cellStyle name="Заголовок 3 3_46EE.2011(v1.0)" xfId="1628"/>
    <cellStyle name="Заголовок 3 4" xfId="1629"/>
    <cellStyle name="Заголовок 3 4 2" xfId="1630"/>
    <cellStyle name="Заголовок 3 4_46EE.2011(v1.0)" xfId="1631"/>
    <cellStyle name="Заголовок 3 5" xfId="1632"/>
    <cellStyle name="Заголовок 3 5 2" xfId="1633"/>
    <cellStyle name="Заголовок 3 5_46EE.2011(v1.0)" xfId="1634"/>
    <cellStyle name="Заголовок 3 6" xfId="1635"/>
    <cellStyle name="Заголовок 3 6 2" xfId="1636"/>
    <cellStyle name="Заголовок 3 6_46EE.2011(v1.0)" xfId="1637"/>
    <cellStyle name="Заголовок 3 7" xfId="1638"/>
    <cellStyle name="Заголовок 3 7 2" xfId="1639"/>
    <cellStyle name="Заголовок 3 7_46EE.2011(v1.0)" xfId="1640"/>
    <cellStyle name="Заголовок 3 8" xfId="1641"/>
    <cellStyle name="Заголовок 3 8 2" xfId="1642"/>
    <cellStyle name="Заголовок 3 8_46EE.2011(v1.0)" xfId="1643"/>
    <cellStyle name="Заголовок 3 9" xfId="1644"/>
    <cellStyle name="Заголовок 3 9 2" xfId="1645"/>
    <cellStyle name="Заголовок 3 9_46EE.2011(v1.0)" xfId="1646"/>
    <cellStyle name="Заголовок 4 10" xfId="1647"/>
    <cellStyle name="Заголовок 4 2" xfId="1648"/>
    <cellStyle name="Заголовок 4 2 2" xfId="1649"/>
    <cellStyle name="Заголовок 4 3" xfId="1650"/>
    <cellStyle name="Заголовок 4 3 2" xfId="1651"/>
    <cellStyle name="Заголовок 4 4" xfId="1652"/>
    <cellStyle name="Заголовок 4 4 2" xfId="1653"/>
    <cellStyle name="Заголовок 4 5" xfId="1654"/>
    <cellStyle name="Заголовок 4 5 2" xfId="1655"/>
    <cellStyle name="Заголовок 4 6" xfId="1656"/>
    <cellStyle name="Заголовок 4 6 2" xfId="1657"/>
    <cellStyle name="Заголовок 4 7" xfId="1658"/>
    <cellStyle name="Заголовок 4 7 2" xfId="1659"/>
    <cellStyle name="Заголовок 4 8" xfId="1660"/>
    <cellStyle name="Заголовок 4 8 2" xfId="1661"/>
    <cellStyle name="Заголовок 4 9" xfId="1662"/>
    <cellStyle name="Заголовок 4 9 2" xfId="1663"/>
    <cellStyle name="ЗАГОЛОВОК1" xfId="1664"/>
    <cellStyle name="ЗАГОЛОВОК2" xfId="1665"/>
    <cellStyle name="ЗаголовокСтолбца" xfId="1666"/>
    <cellStyle name="Защитный" xfId="1667"/>
    <cellStyle name="Значение" xfId="1668"/>
    <cellStyle name="Зоголовок" xfId="1669"/>
    <cellStyle name="Итог 10" xfId="1670"/>
    <cellStyle name="Итог 2" xfId="1671"/>
    <cellStyle name="Итог 2 2" xfId="1672"/>
    <cellStyle name="Итог 2_46EE.2011(v1.0)" xfId="1673"/>
    <cellStyle name="Итог 3" xfId="1674"/>
    <cellStyle name="Итог 3 2" xfId="1675"/>
    <cellStyle name="Итог 3_46EE.2011(v1.0)" xfId="1676"/>
    <cellStyle name="Итог 4" xfId="1677"/>
    <cellStyle name="Итог 4 2" xfId="1678"/>
    <cellStyle name="Итог 4_46EE.2011(v1.0)" xfId="1679"/>
    <cellStyle name="Итог 5" xfId="1680"/>
    <cellStyle name="Итог 5 2" xfId="1681"/>
    <cellStyle name="Итог 5_46EE.2011(v1.0)" xfId="1682"/>
    <cellStyle name="Итог 6" xfId="1683"/>
    <cellStyle name="Итог 6 2" xfId="1684"/>
    <cellStyle name="Итог 6_46EE.2011(v1.0)" xfId="1685"/>
    <cellStyle name="Итог 7" xfId="1686"/>
    <cellStyle name="Итог 7 2" xfId="1687"/>
    <cellStyle name="Итог 7_46EE.2011(v1.0)" xfId="1688"/>
    <cellStyle name="Итог 8" xfId="1689"/>
    <cellStyle name="Итог 8 2" xfId="1690"/>
    <cellStyle name="Итог 8_46EE.2011(v1.0)" xfId="1691"/>
    <cellStyle name="Итог 9" xfId="1692"/>
    <cellStyle name="Итог 9 2" xfId="1693"/>
    <cellStyle name="Итог 9_46EE.2011(v1.0)" xfId="1694"/>
    <cellStyle name="Итоги" xfId="1695"/>
    <cellStyle name="Итого" xfId="1696"/>
    <cellStyle name="ИТОГОВЫЙ" xfId="1697"/>
    <cellStyle name="ИТОГОВЫЙ 2" xfId="1698"/>
    <cellStyle name="ИТОГОВЫЙ 3" xfId="1699"/>
    <cellStyle name="ИТОГОВЫЙ 4" xfId="1700"/>
    <cellStyle name="ИТОГОВЫЙ 5" xfId="1701"/>
    <cellStyle name="ИТОГОВЫЙ 6" xfId="1702"/>
    <cellStyle name="ИТОГОВЫЙ 7" xfId="1703"/>
    <cellStyle name="ИТОГОВЫЙ 8" xfId="1704"/>
    <cellStyle name="ИТОГОВЫЙ 9" xfId="1705"/>
    <cellStyle name="ИТОГОВЫЙ_1" xfId="1706"/>
    <cellStyle name="Контрольная ячейка 10" xfId="1707"/>
    <cellStyle name="Контрольная ячейка 2" xfId="1708"/>
    <cellStyle name="Контрольная ячейка 2 2" xfId="1709"/>
    <cellStyle name="Контрольная ячейка 2_46EE.2011(v1.0)" xfId="1710"/>
    <cellStyle name="Контрольная ячейка 3" xfId="1711"/>
    <cellStyle name="Контрольная ячейка 3 2" xfId="1712"/>
    <cellStyle name="Контрольная ячейка 3_46EE.2011(v1.0)" xfId="1713"/>
    <cellStyle name="Контрольная ячейка 4" xfId="1714"/>
    <cellStyle name="Контрольная ячейка 4 2" xfId="1715"/>
    <cellStyle name="Контрольная ячейка 4_46EE.2011(v1.0)" xfId="1716"/>
    <cellStyle name="Контрольная ячейка 5" xfId="1717"/>
    <cellStyle name="Контрольная ячейка 5 2" xfId="1718"/>
    <cellStyle name="Контрольная ячейка 5_46EE.2011(v1.0)" xfId="1719"/>
    <cellStyle name="Контрольная ячейка 6" xfId="1720"/>
    <cellStyle name="Контрольная ячейка 6 2" xfId="1721"/>
    <cellStyle name="Контрольная ячейка 6_46EE.2011(v1.0)" xfId="1722"/>
    <cellStyle name="Контрольная ячейка 7" xfId="1723"/>
    <cellStyle name="Контрольная ячейка 7 2" xfId="1724"/>
    <cellStyle name="Контрольная ячейка 7_46EE.2011(v1.0)" xfId="1725"/>
    <cellStyle name="Контрольная ячейка 8" xfId="1726"/>
    <cellStyle name="Контрольная ячейка 8 2" xfId="1727"/>
    <cellStyle name="Контрольная ячейка 8_46EE.2011(v1.0)" xfId="1728"/>
    <cellStyle name="Контрольная ячейка 9" xfId="1729"/>
    <cellStyle name="Контрольная ячейка 9 2" xfId="1730"/>
    <cellStyle name="Контрольная ячейка 9_46EE.2011(v1.0)" xfId="1731"/>
    <cellStyle name="Миша (бланки отчетности)" xfId="1732"/>
    <cellStyle name="Мои наименования показателей" xfId="1735"/>
    <cellStyle name="Мои наименования показателей 10" xfId="1736"/>
    <cellStyle name="Мои наименования показателей 11" xfId="1737"/>
    <cellStyle name="Мои наименования показателей 2" xfId="1738"/>
    <cellStyle name="Мои наименования показателей 2 2" xfId="1739"/>
    <cellStyle name="Мои наименования показателей 2 3" xfId="1740"/>
    <cellStyle name="Мои наименования показателей 2 4" xfId="1741"/>
    <cellStyle name="Мои наименования показателей 2 5" xfId="1742"/>
    <cellStyle name="Мои наименования показателей 2 6" xfId="1743"/>
    <cellStyle name="Мои наименования показателей 2 7" xfId="1744"/>
    <cellStyle name="Мои наименования показателей 2 8" xfId="1745"/>
    <cellStyle name="Мои наименования показателей 2 9" xfId="1746"/>
    <cellStyle name="Мои наименования показателей 2_1" xfId="1747"/>
    <cellStyle name="Мои наименования показателей 3" xfId="1748"/>
    <cellStyle name="Мои наименования показателей 3 2" xfId="1749"/>
    <cellStyle name="Мои наименования показателей 3 3" xfId="1750"/>
    <cellStyle name="Мои наименования показателей 3 4" xfId="1751"/>
    <cellStyle name="Мои наименования показателей 3 5" xfId="1752"/>
    <cellStyle name="Мои наименования показателей 3 6" xfId="1753"/>
    <cellStyle name="Мои наименования показателей 3 7" xfId="1754"/>
    <cellStyle name="Мои наименования показателей 3 8" xfId="1755"/>
    <cellStyle name="Мои наименования показателей 3 9" xfId="1756"/>
    <cellStyle name="Мои наименования показателей 3_1" xfId="1757"/>
    <cellStyle name="Мои наименования показателей 4" xfId="1758"/>
    <cellStyle name="Мои наименования показателей 4 2" xfId="1759"/>
    <cellStyle name="Мои наименования показателей 4 3" xfId="1760"/>
    <cellStyle name="Мои наименования показателей 4 4" xfId="1761"/>
    <cellStyle name="Мои наименования показателей 4 5" xfId="1762"/>
    <cellStyle name="Мои наименования показателей 4 6" xfId="1763"/>
    <cellStyle name="Мои наименования показателей 4 7" xfId="1764"/>
    <cellStyle name="Мои наименования показателей 4 8" xfId="1765"/>
    <cellStyle name="Мои наименования показателей 4 9" xfId="1766"/>
    <cellStyle name="Мои наименования показателей 4_1" xfId="1767"/>
    <cellStyle name="Мои наименования показателей 5" xfId="1768"/>
    <cellStyle name="Мои наименования показателей 5 2" xfId="1769"/>
    <cellStyle name="Мои наименования показателей 5 3" xfId="1770"/>
    <cellStyle name="Мои наименования показателей 5 4" xfId="1771"/>
    <cellStyle name="Мои наименования показателей 5 5" xfId="1772"/>
    <cellStyle name="Мои наименования показателей 5 6" xfId="1773"/>
    <cellStyle name="Мои наименования показателей 5 7" xfId="1774"/>
    <cellStyle name="Мои наименования показателей 5 8" xfId="1775"/>
    <cellStyle name="Мои наименования показателей 5 9" xfId="1776"/>
    <cellStyle name="Мои наименования показателей 5_1" xfId="1777"/>
    <cellStyle name="Мои наименования показателей 6" xfId="1778"/>
    <cellStyle name="Мои наименования показателей 6 2" xfId="1779"/>
    <cellStyle name="Мои наименования показателей 6 3" xfId="1780"/>
    <cellStyle name="Мои наименования показателей 6_46EE.2011(v1.0)" xfId="1781"/>
    <cellStyle name="Мои наименования показателей 7" xfId="1782"/>
    <cellStyle name="Мои наименования показателей 7 2" xfId="1783"/>
    <cellStyle name="Мои наименования показателей 7 3" xfId="1784"/>
    <cellStyle name="Мои наименования показателей 7_46EE.2011(v1.0)" xfId="1785"/>
    <cellStyle name="Мои наименования показателей 8" xfId="1786"/>
    <cellStyle name="Мои наименования показателей 8 2" xfId="1787"/>
    <cellStyle name="Мои наименования показателей 8 3" xfId="1788"/>
    <cellStyle name="Мои наименования показателей 8_46EE.2011(v1.0)" xfId="1789"/>
    <cellStyle name="Мои наименования показателей 9" xfId="1790"/>
    <cellStyle name="Мои наименования показателей_46EE.2011" xfId="1791"/>
    <cellStyle name="Мой заголовок" xfId="1733"/>
    <cellStyle name="Мой заголовок листа" xfId="1734"/>
    <cellStyle name="назв фил" xfId="1792"/>
    <cellStyle name="Название 10" xfId="1793"/>
    <cellStyle name="Название 2" xfId="1794"/>
    <cellStyle name="Название 2 2" xfId="1795"/>
    <cellStyle name="Название 3" xfId="1796"/>
    <cellStyle name="Название 3 2" xfId="1797"/>
    <cellStyle name="Название 4" xfId="1798"/>
    <cellStyle name="Название 4 2" xfId="1799"/>
    <cellStyle name="Название 5" xfId="1800"/>
    <cellStyle name="Название 5 2" xfId="1801"/>
    <cellStyle name="Название 6" xfId="1802"/>
    <cellStyle name="Название 6 2" xfId="1803"/>
    <cellStyle name="Название 7" xfId="1804"/>
    <cellStyle name="Название 7 2" xfId="1805"/>
    <cellStyle name="Название 8" xfId="1806"/>
    <cellStyle name="Название 8 2" xfId="1807"/>
    <cellStyle name="Название 9" xfId="1808"/>
    <cellStyle name="Название 9 2" xfId="1809"/>
    <cellStyle name="Невидимый" xfId="1810"/>
    <cellStyle name="Нейтральный 10" xfId="1811"/>
    <cellStyle name="Нейтральный 2" xfId="1812"/>
    <cellStyle name="Нейтральный 2 2" xfId="1813"/>
    <cellStyle name="Нейтральный 2_Камышин ПУВКХ 16 18 питьевая с уточнением организации !!!! (1)" xfId="1814"/>
    <cellStyle name="Нейтральный 3" xfId="1815"/>
    <cellStyle name="Нейтральный 3 2" xfId="1816"/>
    <cellStyle name="Нейтральный 3_Камышин ПУВКХ 16 18 питьевая с уточнением организации !!!! (1)" xfId="1817"/>
    <cellStyle name="Нейтральный 4" xfId="1818"/>
    <cellStyle name="Нейтральный 4 2" xfId="1819"/>
    <cellStyle name="Нейтральный 4_ПУВКХ питьевая 16 18 рабочая" xfId="1820"/>
    <cellStyle name="Нейтральный 5" xfId="1821"/>
    <cellStyle name="Нейтральный 5 2" xfId="1822"/>
    <cellStyle name="Нейтральный 5_ПУВКХ питьевая 16 18 рабочая" xfId="1823"/>
    <cellStyle name="Нейтральный 6" xfId="1824"/>
    <cellStyle name="Нейтральный 6 2" xfId="1825"/>
    <cellStyle name="Нейтральный 6_ПУВКХ питьевая 16 18 рабочая" xfId="1826"/>
    <cellStyle name="Нейтральный 7" xfId="1827"/>
    <cellStyle name="Нейтральный 7 2" xfId="1828"/>
    <cellStyle name="Нейтральный 7_ПУВКХ питьевая 16 18 рабочая" xfId="1829"/>
    <cellStyle name="Нейтральный 8" xfId="1830"/>
    <cellStyle name="Нейтральный 8 2" xfId="1831"/>
    <cellStyle name="Нейтральный 8_ПУВКХ питьевая 16 18 рабочая" xfId="1832"/>
    <cellStyle name="Нейтральный 9" xfId="1833"/>
    <cellStyle name="Нейтральный 9 2" xfId="1834"/>
    <cellStyle name="Нейтральный 9_ПУВКХ питьевая 16 18 рабочая" xfId="1835"/>
    <cellStyle name="Низ1" xfId="1836"/>
    <cellStyle name="Низ2" xfId="1837"/>
    <cellStyle name="Обычный" xfId="0" builtinId="0"/>
    <cellStyle name="Обычный 10" xfId="1838"/>
    <cellStyle name="Обычный 11" xfId="1839"/>
    <cellStyle name="Обычный 11 2" xfId="1840"/>
    <cellStyle name="Обычный 11 3" xfId="1841"/>
    <cellStyle name="Обычный 11_46EE.2011(v1.2)" xfId="1842"/>
    <cellStyle name="Обычный 12" xfId="1843"/>
    <cellStyle name="Обычный 13" xfId="1844"/>
    <cellStyle name="Обычный 14" xfId="1845"/>
    <cellStyle name="Обычный 15" xfId="1846"/>
    <cellStyle name="Обычный 16" xfId="1847"/>
    <cellStyle name="Обычный 17" xfId="1848"/>
    <cellStyle name="Обычный 18" xfId="1849"/>
    <cellStyle name="Обычный 18 2" xfId="1850"/>
    <cellStyle name="Обычный 18 3" xfId="1851"/>
    <cellStyle name="Обычный 19" xfId="1852"/>
    <cellStyle name="Обычный 19 2" xfId="1853"/>
    <cellStyle name="Обычный 2" xfId="1854"/>
    <cellStyle name="Обычный 2 2" xfId="1855"/>
    <cellStyle name="Обычный 2 2 2" xfId="1856"/>
    <cellStyle name="Обычный 2 2 3" xfId="1857"/>
    <cellStyle name="Обычный 2 2 4" xfId="1858"/>
    <cellStyle name="Обычный 2 2_46EE.2011(v1.0)" xfId="1859"/>
    <cellStyle name="Обычный 2 3" xfId="1860"/>
    <cellStyle name="Обычный 2 3 2" xfId="1861"/>
    <cellStyle name="Обычный 2 3 3" xfId="1862"/>
    <cellStyle name="Обычный 2 3_46EE.2011(v1.0)" xfId="1863"/>
    <cellStyle name="Обычный 2 4" xfId="1864"/>
    <cellStyle name="Обычный 2 4 2" xfId="1865"/>
    <cellStyle name="Обычный 2 4 3" xfId="1866"/>
    <cellStyle name="Обычный 2 4_46EE.2011(v1.0)" xfId="1867"/>
    <cellStyle name="Обычный 2 5" xfId="1868"/>
    <cellStyle name="Обычный 2 5 2" xfId="1869"/>
    <cellStyle name="Обычный 2 5 3" xfId="1870"/>
    <cellStyle name="Обычный 2 5_46EE.2011(v1.0)" xfId="1871"/>
    <cellStyle name="Обычный 2 6" xfId="1872"/>
    <cellStyle name="Обычный 2 6 2" xfId="1873"/>
    <cellStyle name="Обычный 2 6 3" xfId="1874"/>
    <cellStyle name="Обычный 2 6_46EE.2011(v1.0)" xfId="1875"/>
    <cellStyle name="Обычный 2 7" xfId="1876"/>
    <cellStyle name="Обычный 2 8" xfId="1877"/>
    <cellStyle name="Обычный 2 9" xfId="1878"/>
    <cellStyle name="Обычный 2_1" xfId="1879"/>
    <cellStyle name="Обычный 20" xfId="1880"/>
    <cellStyle name="Обычный 27" xfId="1881"/>
    <cellStyle name="Обычный 3" xfId="1882"/>
    <cellStyle name="Обычный 3 2" xfId="1883"/>
    <cellStyle name="Обычный 3 3" xfId="1884"/>
    <cellStyle name="Обычный 3 3 2" xfId="1885"/>
    <cellStyle name="Обычный 3 4" xfId="1886"/>
    <cellStyle name="Обычный 3_Камышин ПУВКХ 16 18 питьевая с уточнением организации !!!! (1)" xfId="1887"/>
    <cellStyle name="Обычный 4" xfId="1888"/>
    <cellStyle name="Обычный 4 2" xfId="1889"/>
    <cellStyle name="Обычный 4 2 2" xfId="1890"/>
    <cellStyle name="Обычный 4 2 3" xfId="1891"/>
    <cellStyle name="Обычный 4 2 4" xfId="1892"/>
    <cellStyle name="Обычный 4 2_BALANCE.WARM.2011YEAR(v1.5)" xfId="1893"/>
    <cellStyle name="Обычный 4_ARMRAZR" xfId="1894"/>
    <cellStyle name="Обычный 5" xfId="1895"/>
    <cellStyle name="Обычный 5 2" xfId="1896"/>
    <cellStyle name="Обычный 6" xfId="1897"/>
    <cellStyle name="Обычный 6 2" xfId="1898"/>
    <cellStyle name="Обычный 6 2 2" xfId="1899"/>
    <cellStyle name="Обычный 6 2 2 2" xfId="1900"/>
    <cellStyle name="Обычный 6 2 3" xfId="1901"/>
    <cellStyle name="Обычный 6 3" xfId="1902"/>
    <cellStyle name="Обычный 6 3 2" xfId="1903"/>
    <cellStyle name="Обычный 6 4" xfId="1904"/>
    <cellStyle name="Обычный 7" xfId="1905"/>
    <cellStyle name="Обычный 7 2" xfId="1906"/>
    <cellStyle name="Обычный 7 2 2" xfId="1907"/>
    <cellStyle name="Обычный 7 3" xfId="1908"/>
    <cellStyle name="Обычный 8" xfId="1909"/>
    <cellStyle name="Обычный 8 2" xfId="1910"/>
    <cellStyle name="Обычный 8 2 2" xfId="1911"/>
    <cellStyle name="Обычный 8 3" xfId="1912"/>
    <cellStyle name="Обычный 9" xfId="1913"/>
    <cellStyle name="Обычный1" xfId="1914"/>
    <cellStyle name="Ошибка" xfId="1915"/>
    <cellStyle name="Плохой 10" xfId="1916"/>
    <cellStyle name="Плохой 2" xfId="1917"/>
    <cellStyle name="Плохой 2 2" xfId="1918"/>
    <cellStyle name="Плохой 2_Камышин ПУВКХ 16 18 питьевая с уточнением организации !!!! (1)" xfId="1919"/>
    <cellStyle name="Плохой 3" xfId="1920"/>
    <cellStyle name="Плохой 3 2" xfId="1921"/>
    <cellStyle name="Плохой 3_Камышин ПУВКХ 16 18 питьевая с уточнением организации !!!! (1)" xfId="1922"/>
    <cellStyle name="Плохой 4" xfId="1923"/>
    <cellStyle name="Плохой 4 2" xfId="1924"/>
    <cellStyle name="Плохой 5" xfId="1925"/>
    <cellStyle name="Плохой 5 2" xfId="1926"/>
    <cellStyle name="Плохой 6" xfId="1927"/>
    <cellStyle name="Плохой 6 2" xfId="1928"/>
    <cellStyle name="Плохой 7" xfId="1929"/>
    <cellStyle name="Плохой 7 2" xfId="1930"/>
    <cellStyle name="Плохой 8" xfId="1931"/>
    <cellStyle name="Плохой 8 2" xfId="1932"/>
    <cellStyle name="Плохой 9" xfId="1933"/>
    <cellStyle name="Плохой 9 2" xfId="1934"/>
    <cellStyle name="По центру с переносом" xfId="1935"/>
    <cellStyle name="По центру с переносом 2" xfId="1936"/>
    <cellStyle name="По центру с переносом 3" xfId="1937"/>
    <cellStyle name="По центру с переносом 4" xfId="1938"/>
    <cellStyle name="По ширине с переносом" xfId="1939"/>
    <cellStyle name="По ширине с переносом 2" xfId="1940"/>
    <cellStyle name="По ширине с переносом 3" xfId="1941"/>
    <cellStyle name="По ширине с переносом 4" xfId="1942"/>
    <cellStyle name="Подгруппа" xfId="1943"/>
    <cellStyle name="Поле ввода" xfId="1944"/>
    <cellStyle name="Пояснение 10" xfId="1945"/>
    <cellStyle name="Пояснение 2" xfId="1946"/>
    <cellStyle name="Пояснение 2 2" xfId="1947"/>
    <cellStyle name="Пояснение 2_Камышин ПУВКХ 16 18 питьевая с уточнением организации !!!! (1)" xfId="1948"/>
    <cellStyle name="Пояснение 3" xfId="1949"/>
    <cellStyle name="Пояснение 3 2" xfId="1950"/>
    <cellStyle name="Пояснение 3_Камышин ПУВКХ 16 18 питьевая с уточнением организации !!!! (1)" xfId="1951"/>
    <cellStyle name="Пояснение 4" xfId="1952"/>
    <cellStyle name="Пояснение 4 2" xfId="1953"/>
    <cellStyle name="Пояснение 5" xfId="1954"/>
    <cellStyle name="Пояснение 5 2" xfId="1955"/>
    <cellStyle name="Пояснение 6" xfId="1956"/>
    <cellStyle name="Пояснение 6 2" xfId="1957"/>
    <cellStyle name="Пояснение 7" xfId="1958"/>
    <cellStyle name="Пояснение 7 2" xfId="1959"/>
    <cellStyle name="Пояснение 8" xfId="1960"/>
    <cellStyle name="Пояснение 8 2" xfId="1961"/>
    <cellStyle name="Пояснение 9" xfId="1962"/>
    <cellStyle name="Пояснение 9 2" xfId="1963"/>
    <cellStyle name="Примечание 10" xfId="1964"/>
    <cellStyle name="Примечание 10 2" xfId="1965"/>
    <cellStyle name="Примечание 10 3" xfId="1966"/>
    <cellStyle name="Примечание 10 4" xfId="1967"/>
    <cellStyle name="Примечание 10_46EE.2011(v1.0)" xfId="1968"/>
    <cellStyle name="Примечание 11" xfId="1969"/>
    <cellStyle name="Примечание 11 2" xfId="1970"/>
    <cellStyle name="Примечание 11 3" xfId="1971"/>
    <cellStyle name="Примечание 11 4" xfId="1972"/>
    <cellStyle name="Примечание 11_46EE.2011(v1.0)" xfId="1973"/>
    <cellStyle name="Примечание 12" xfId="1974"/>
    <cellStyle name="Примечание 12 2" xfId="1975"/>
    <cellStyle name="Примечание 12 3" xfId="1976"/>
    <cellStyle name="Примечание 12 4" xfId="1977"/>
    <cellStyle name="Примечание 12_46EE.2011(v1.0)" xfId="1978"/>
    <cellStyle name="Примечание 13" xfId="1979"/>
    <cellStyle name="Примечание 14" xfId="1980"/>
    <cellStyle name="Примечание 15" xfId="1981"/>
    <cellStyle name="Примечание 16" xfId="1982"/>
    <cellStyle name="Примечание 17" xfId="1983"/>
    <cellStyle name="Примечание 18" xfId="1984"/>
    <cellStyle name="Примечание 19" xfId="1985"/>
    <cellStyle name="Примечание 2" xfId="1986"/>
    <cellStyle name="Примечание 2 2" xfId="1987"/>
    <cellStyle name="Примечание 2 3" xfId="1988"/>
    <cellStyle name="Примечание 2 4" xfId="1989"/>
    <cellStyle name="Примечание 2 5" xfId="1990"/>
    <cellStyle name="Примечание 2 6" xfId="1991"/>
    <cellStyle name="Примечание 2 7" xfId="1992"/>
    <cellStyle name="Примечание 2 8" xfId="1993"/>
    <cellStyle name="Примечание 2 9" xfId="1994"/>
    <cellStyle name="Примечание 2_46EE.2011(v1.0)" xfId="1995"/>
    <cellStyle name="Примечание 20" xfId="1996"/>
    <cellStyle name="Примечание 21" xfId="1997"/>
    <cellStyle name="Примечание 22" xfId="1998"/>
    <cellStyle name="Примечание 23" xfId="1999"/>
    <cellStyle name="Примечание 24" xfId="2000"/>
    <cellStyle name="Примечание 25" xfId="2001"/>
    <cellStyle name="Примечание 26" xfId="2002"/>
    <cellStyle name="Примечание 27" xfId="2003"/>
    <cellStyle name="Примечание 28" xfId="2004"/>
    <cellStyle name="Примечание 29" xfId="2005"/>
    <cellStyle name="Примечание 3" xfId="2006"/>
    <cellStyle name="Примечание 3 2" xfId="2007"/>
    <cellStyle name="Примечание 3 3" xfId="2008"/>
    <cellStyle name="Примечание 3 4" xfId="2009"/>
    <cellStyle name="Примечание 3 5" xfId="2010"/>
    <cellStyle name="Примечание 3 6" xfId="2011"/>
    <cellStyle name="Примечание 3 7" xfId="2012"/>
    <cellStyle name="Примечание 3 8" xfId="2013"/>
    <cellStyle name="Примечание 3 9" xfId="2014"/>
    <cellStyle name="Примечание 3_46EE.2011(v1.0)" xfId="2015"/>
    <cellStyle name="Примечание 30" xfId="2016"/>
    <cellStyle name="Примечание 31" xfId="2017"/>
    <cellStyle name="Примечание 32" xfId="2018"/>
    <cellStyle name="Примечание 33" xfId="2019"/>
    <cellStyle name="Примечание 34" xfId="2020"/>
    <cellStyle name="Примечание 35" xfId="2021"/>
    <cellStyle name="Примечание 36" xfId="2022"/>
    <cellStyle name="Примечание 37" xfId="2023"/>
    <cellStyle name="Примечание 38" xfId="2024"/>
    <cellStyle name="Примечание 4" xfId="2025"/>
    <cellStyle name="Примечание 4 2" xfId="2026"/>
    <cellStyle name="Примечание 4 3" xfId="2027"/>
    <cellStyle name="Примечание 4 4" xfId="2028"/>
    <cellStyle name="Примечание 4 5" xfId="2029"/>
    <cellStyle name="Примечание 4 6" xfId="2030"/>
    <cellStyle name="Примечание 4 7" xfId="2031"/>
    <cellStyle name="Примечание 4 8" xfId="2032"/>
    <cellStyle name="Примечание 4 9" xfId="2033"/>
    <cellStyle name="Примечание 4_46EE.2011(v1.0)" xfId="2034"/>
    <cellStyle name="Примечание 5" xfId="2035"/>
    <cellStyle name="Примечание 5 2" xfId="2036"/>
    <cellStyle name="Примечание 5 3" xfId="2037"/>
    <cellStyle name="Примечание 5 4" xfId="2038"/>
    <cellStyle name="Примечание 5 5" xfId="2039"/>
    <cellStyle name="Примечание 5 6" xfId="2040"/>
    <cellStyle name="Примечание 5 7" xfId="2041"/>
    <cellStyle name="Примечание 5 8" xfId="2042"/>
    <cellStyle name="Примечание 5 9" xfId="2043"/>
    <cellStyle name="Примечание 5_46EE.2011(v1.0)" xfId="2044"/>
    <cellStyle name="Примечание 6" xfId="2045"/>
    <cellStyle name="Примечание 6 2" xfId="2046"/>
    <cellStyle name="Примечание 6_46EE.2011(v1.0)" xfId="2047"/>
    <cellStyle name="Примечание 7" xfId="2048"/>
    <cellStyle name="Примечание 7 2" xfId="2049"/>
    <cellStyle name="Примечание 7_46EE.2011(v1.0)" xfId="2050"/>
    <cellStyle name="Примечание 8" xfId="2051"/>
    <cellStyle name="Примечание 8 2" xfId="2052"/>
    <cellStyle name="Примечание 8_46EE.2011(v1.0)" xfId="2053"/>
    <cellStyle name="Примечание 9" xfId="2054"/>
    <cellStyle name="Примечание 9 2" xfId="2055"/>
    <cellStyle name="Примечание 9_46EE.2011(v1.0)" xfId="2056"/>
    <cellStyle name="Продукт" xfId="2057"/>
    <cellStyle name="Процентный 10" xfId="2058"/>
    <cellStyle name="Процентный 2" xfId="2059"/>
    <cellStyle name="Процентный 2 2" xfId="2060"/>
    <cellStyle name="Процентный 2 2 2" xfId="2061"/>
    <cellStyle name="Процентный 2 2 3" xfId="2062"/>
    <cellStyle name="Процентный 2 2 4" xfId="2063"/>
    <cellStyle name="Процентный 2 3" xfId="2064"/>
    <cellStyle name="Процентный 2 3 2" xfId="2065"/>
    <cellStyle name="Процентный 2 3 3" xfId="2066"/>
    <cellStyle name="Процентный 2 3 4" xfId="2067"/>
    <cellStyle name="Процентный 2 4" xfId="2068"/>
    <cellStyle name="Процентный 2 5" xfId="2069"/>
    <cellStyle name="Процентный 2 6" xfId="2070"/>
    <cellStyle name="Процентный 2_Камышин ПУВКХ 16 18 питьевая с уточнением организации !!!! (1)" xfId="2071"/>
    <cellStyle name="Процентный 3" xfId="2072"/>
    <cellStyle name="Процентный 3 2" xfId="2073"/>
    <cellStyle name="Процентный 3 2 2" xfId="2074"/>
    <cellStyle name="Процентный 3 3" xfId="2075"/>
    <cellStyle name="Процентный 3 4" xfId="2076"/>
    <cellStyle name="Процентный 3_Камышин ПУВКХ 16 18 питьевая с уточнением организации !!!! (1)" xfId="2077"/>
    <cellStyle name="Процентный 4" xfId="2078"/>
    <cellStyle name="Процентный 4 2" xfId="2079"/>
    <cellStyle name="Процентный 4 2 2" xfId="2080"/>
    <cellStyle name="Процентный 4 3" xfId="2081"/>
    <cellStyle name="Процентный 4 4" xfId="2082"/>
    <cellStyle name="Процентный 5" xfId="2083"/>
    <cellStyle name="Процентный 5 2" xfId="2084"/>
    <cellStyle name="Процентный 6" xfId="2085"/>
    <cellStyle name="Процентный 9" xfId="2086"/>
    <cellStyle name="Разница" xfId="2087"/>
    <cellStyle name="Рамки" xfId="2088"/>
    <cellStyle name="Сводная таблица" xfId="2089"/>
    <cellStyle name="Связанная ячейка 10" xfId="2090"/>
    <cellStyle name="Связанная ячейка 2" xfId="2091"/>
    <cellStyle name="Связанная ячейка 2 2" xfId="2092"/>
    <cellStyle name="Связанная ячейка 2_46EE.2011(v1.0)" xfId="2093"/>
    <cellStyle name="Связанная ячейка 3" xfId="2094"/>
    <cellStyle name="Связанная ячейка 3 2" xfId="2095"/>
    <cellStyle name="Связанная ячейка 3_46EE.2011(v1.0)" xfId="2096"/>
    <cellStyle name="Связанная ячейка 4" xfId="2097"/>
    <cellStyle name="Связанная ячейка 4 2" xfId="2098"/>
    <cellStyle name="Связанная ячейка 4_46EE.2011(v1.0)" xfId="2099"/>
    <cellStyle name="Связанная ячейка 5" xfId="2100"/>
    <cellStyle name="Связанная ячейка 5 2" xfId="2101"/>
    <cellStyle name="Связанная ячейка 5_46EE.2011(v1.0)" xfId="2102"/>
    <cellStyle name="Связанная ячейка 6" xfId="2103"/>
    <cellStyle name="Связанная ячейка 6 2" xfId="2104"/>
    <cellStyle name="Связанная ячейка 6_46EE.2011(v1.0)" xfId="2105"/>
    <cellStyle name="Связанная ячейка 7" xfId="2106"/>
    <cellStyle name="Связанная ячейка 7 2" xfId="2107"/>
    <cellStyle name="Связанная ячейка 7_46EE.2011(v1.0)" xfId="2108"/>
    <cellStyle name="Связанная ячейка 8" xfId="2109"/>
    <cellStyle name="Связанная ячейка 8 2" xfId="2110"/>
    <cellStyle name="Связанная ячейка 8_46EE.2011(v1.0)" xfId="2111"/>
    <cellStyle name="Связанная ячейка 9" xfId="2112"/>
    <cellStyle name="Связанная ячейка 9 2" xfId="2113"/>
    <cellStyle name="Связанная ячейка 9_46EE.2011(v1.0)" xfId="2114"/>
    <cellStyle name="Стиль 1" xfId="2115"/>
    <cellStyle name="Стиль 1 2" xfId="2116"/>
    <cellStyle name="Стиль 1 2 2" xfId="2117"/>
    <cellStyle name="Стиль 1 2 3" xfId="2118"/>
    <cellStyle name="Стиль 1 2_BALANCE.TBO.2011YEAR(v1.1)" xfId="2119"/>
    <cellStyle name="Стиль 1_Камышин ПУВКХ 16 18 питьевая с уточнением организации !!!! (1)" xfId="2120"/>
    <cellStyle name="Стиль 2" xfId="2121"/>
    <cellStyle name="Субсчет" xfId="2122"/>
    <cellStyle name="Счет" xfId="2123"/>
    <cellStyle name="ТЕКСТ" xfId="2124"/>
    <cellStyle name="ТЕКСТ 2" xfId="2125"/>
    <cellStyle name="ТЕКСТ 3" xfId="2126"/>
    <cellStyle name="ТЕКСТ 4" xfId="2127"/>
    <cellStyle name="ТЕКСТ 5" xfId="2128"/>
    <cellStyle name="ТЕКСТ 6" xfId="2129"/>
    <cellStyle name="ТЕКСТ 7" xfId="2130"/>
    <cellStyle name="ТЕКСТ 8" xfId="2131"/>
    <cellStyle name="ТЕКСТ 9" xfId="2132"/>
    <cellStyle name="Текст предупреждения 10" xfId="2133"/>
    <cellStyle name="Текст предупреждения 2" xfId="2134"/>
    <cellStyle name="Текст предупреждения 2 2" xfId="2135"/>
    <cellStyle name="Текст предупреждения 2_Камышин ПУВКХ 16 18 питьевая с уточнением организации !!!! (1)" xfId="2136"/>
    <cellStyle name="Текст предупреждения 3" xfId="2137"/>
    <cellStyle name="Текст предупреждения 3 2" xfId="2138"/>
    <cellStyle name="Текст предупреждения 3_Камышин ПУВКХ 16 18 питьевая с уточнением организации !!!! (1)" xfId="2139"/>
    <cellStyle name="Текст предупреждения 4" xfId="2140"/>
    <cellStyle name="Текст предупреждения 4 2" xfId="2141"/>
    <cellStyle name="Текст предупреждения 5" xfId="2142"/>
    <cellStyle name="Текст предупреждения 5 2" xfId="2143"/>
    <cellStyle name="Текст предупреждения 6" xfId="2144"/>
    <cellStyle name="Текст предупреждения 6 2" xfId="2145"/>
    <cellStyle name="Текст предупреждения 7" xfId="2146"/>
    <cellStyle name="Текст предупреждения 7 2" xfId="2147"/>
    <cellStyle name="Текст предупреждения 8" xfId="2148"/>
    <cellStyle name="Текст предупреждения 8 2" xfId="2149"/>
    <cellStyle name="Текст предупреждения 9" xfId="2150"/>
    <cellStyle name="Текст предупреждения 9 2" xfId="2151"/>
    <cellStyle name="Текстовый" xfId="2152"/>
    <cellStyle name="Текстовый 2" xfId="2153"/>
    <cellStyle name="Текстовый 3" xfId="2154"/>
    <cellStyle name="Текстовый 4" xfId="2155"/>
    <cellStyle name="Текстовый 5" xfId="2156"/>
    <cellStyle name="Текстовый 6" xfId="2157"/>
    <cellStyle name="Текстовый 7" xfId="2158"/>
    <cellStyle name="Текстовый 8" xfId="2159"/>
    <cellStyle name="Текстовый 9" xfId="2160"/>
    <cellStyle name="Текстовый_1" xfId="2161"/>
    <cellStyle name="Тысячи [0]_22гк" xfId="2162"/>
    <cellStyle name="Тысячи_22гк" xfId="2163"/>
    <cellStyle name="ФИКСИРОВАННЫЙ" xfId="2164"/>
    <cellStyle name="ФИКСИРОВАННЫЙ 2" xfId="2165"/>
    <cellStyle name="ФИКСИРОВАННЫЙ 3" xfId="2166"/>
    <cellStyle name="ФИКСИРОВАННЫЙ 4" xfId="2167"/>
    <cellStyle name="ФИКСИРОВАННЫЙ 5" xfId="2168"/>
    <cellStyle name="ФИКСИРОВАННЫЙ 6" xfId="2169"/>
    <cellStyle name="ФИКСИРОВАННЫЙ 7" xfId="2170"/>
    <cellStyle name="ФИКСИРОВАННЫЙ 8" xfId="2171"/>
    <cellStyle name="ФИКСИРОВАННЫЙ 9" xfId="2172"/>
    <cellStyle name="ФИКСИРОВАННЫЙ_1" xfId="2173"/>
    <cellStyle name="Финансовый 2" xfId="2174"/>
    <cellStyle name="Финансовый 2 2" xfId="2175"/>
    <cellStyle name="Финансовый 2 2 2" xfId="2176"/>
    <cellStyle name="Финансовый 2 2_INDEX.STATION.2012(v1.0)_" xfId="2177"/>
    <cellStyle name="Финансовый 2 3" xfId="2178"/>
    <cellStyle name="Финансовый 2_46EE.2011(v1.0)" xfId="2179"/>
    <cellStyle name="Финансовый 3" xfId="2180"/>
    <cellStyle name="Финансовый 3 2" xfId="2181"/>
    <cellStyle name="Финансовый 3 2 2" xfId="2182"/>
    <cellStyle name="Финансовый 3 3" xfId="2183"/>
    <cellStyle name="Финансовый 3 4" xfId="2184"/>
    <cellStyle name="Финансовый 3 5" xfId="2185"/>
    <cellStyle name="Финансовый 3_ARMRAZR" xfId="2186"/>
    <cellStyle name="Финансовый 4" xfId="2187"/>
    <cellStyle name="Финансовый 4 2" xfId="2188"/>
    <cellStyle name="Финансовый 4_TEHSHEET" xfId="2189"/>
    <cellStyle name="Финансовый 5" xfId="2190"/>
    <cellStyle name="Финансовый 5 2" xfId="2191"/>
    <cellStyle name="Финансовый 6" xfId="2192"/>
    <cellStyle name="Финансовый0[0]_FU_bal" xfId="2193"/>
    <cellStyle name="Формула" xfId="2194"/>
    <cellStyle name="Формула 2" xfId="2195"/>
    <cellStyle name="Формула_A РТ 2009 Рязаньэнерго" xfId="2196"/>
    <cellStyle name="ФормулаВБ" xfId="2197"/>
    <cellStyle name="ФормулаНаКонтроль" xfId="2198"/>
    <cellStyle name="Хороший 10" xfId="2199"/>
    <cellStyle name="Хороший 2" xfId="2200"/>
    <cellStyle name="Хороший 2 2" xfId="2201"/>
    <cellStyle name="Хороший 2_Камышин ПУВКХ 16 18 питьевая с уточнением организации !!!! (1)" xfId="2202"/>
    <cellStyle name="Хороший 3" xfId="2203"/>
    <cellStyle name="Хороший 3 2" xfId="2204"/>
    <cellStyle name="Хороший 3_Камышин ПУВКХ 16 18 питьевая с уточнением организации !!!! (1)" xfId="2205"/>
    <cellStyle name="Хороший 4" xfId="2206"/>
    <cellStyle name="Хороший 4 2" xfId="2207"/>
    <cellStyle name="Хороший 5" xfId="2208"/>
    <cellStyle name="Хороший 5 2" xfId="2209"/>
    <cellStyle name="Хороший 6" xfId="2210"/>
    <cellStyle name="Хороший 6 2" xfId="2211"/>
    <cellStyle name="Хороший 7" xfId="2212"/>
    <cellStyle name="Хороший 7 2" xfId="2213"/>
    <cellStyle name="Хороший 8" xfId="2214"/>
    <cellStyle name="Хороший 8 2" xfId="2215"/>
    <cellStyle name="Хороший 9" xfId="2216"/>
    <cellStyle name="Хороший 9 2" xfId="2217"/>
    <cellStyle name="Цена_продукта" xfId="2218"/>
    <cellStyle name="Цифры по центру с десятыми" xfId="2219"/>
    <cellStyle name="Цифры по центру с десятыми 2" xfId="2220"/>
    <cellStyle name="Цифры по центру с десятыми 3" xfId="2221"/>
    <cellStyle name="Цифры по центру с десятыми 4" xfId="2222"/>
    <cellStyle name="число" xfId="2223"/>
    <cellStyle name="Џђћ–…ќ’ќ›‰" xfId="2224"/>
    <cellStyle name="Шапка" xfId="2225"/>
    <cellStyle name="Шапка таблицы" xfId="2226"/>
    <cellStyle name="ШАУ" xfId="2227"/>
    <cellStyle name="ܘ_x0008_" xfId="2228"/>
    <cellStyle name="ܘ_x0008_?䈌Ȏ㘛䤀ጛܛ_x0008_?䨐Ȏ㘛䤀ጛܛ_x0008_?䉜Ȏ㘛伀ᤛ" xfId="2229"/>
    <cellStyle name="ܛ_x0008_" xfId="2230"/>
    <cellStyle name="ܛ_x0008_?䉜Ȏ㘛伀ᤛܛ_x0008_?偬Ȏ?ഀ഍č_x0001_?䊴Ȏ?ကတĐ_x0001_Ҡ" xfId="2231"/>
    <cellStyle name="ܛ_x0008__покуп._вода, стоки" xfId="2232"/>
    <cellStyle name="標準_PL-CF sheet" xfId="2233"/>
    <cellStyle name="㐀കܒ_x0008_" xfId="2234"/>
    <cellStyle name="㐀കܒ_x0008_?䆴Ȏ㘛伀ᤛܛ_x0008_?䧀Ȏ〘䤀ᤘ" xfId="2235"/>
    <cellStyle name="䁺_x0001_" xfId="22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45;&#1044;&#1045;&#1051;&#1068;&#1053;&#1067;&#1045;%20&#1059;&#1056;&#1054;&#1042;&#1053;&#1048;/&#1040;&#1085;&#1072;&#1083;&#1080;&#1079;%202010-2011/&#1060;&#1086;&#1088;&#1084;&#1080;&#1088;&#1086;&#1074;&#1072;&#1085;&#1080;&#1077;%20&#1085;&#1072;%202011/&#1054;&#1050;&#1050;%20&#1079;&#1087;%207,9/PREDEL.JKH.2011(v1.0)-&#1054;&#1050;&#1050;-&#1092;&#1086;&#1088;&#1084;&#1080;&#1088;&#1086;&#1074;&#1072;&#1085;&#1080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t\teplo\DOCUME~1\korneva\LOCALS~1\Temp\JUPITER\Kaustik\Documents%20and%20Settings\&#1040;&#1076;&#1084;&#1080;&#1085;&#1080;&#1089;&#1090;&#1088;&#1072;&#1090;&#1086;&#1088;\Local%20Settings\Temporary%20Internet%20Files\OLK5E\&#1057;&#1084;&#1077;&#1078;&#1085;&#1099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t\teplo\DOCUME~1\korneva\LOCALS~1\Temp\JUPITER\Kaustik\rtteproizvodstvo%20(ver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t\teplo\DOCUME~1\korneva\LOCALS~1\Temp\JUPITER\Kaustik\rtteproizvodstv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41;&#1072;&#1083;&#1072;&#1085;&#1089;&#1099;%20&#1076;&#1083;&#1103;%20&#1056;&#1069;&#1050;\STOIM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t\teplo\DOCUME~1\korneva\LOCALS~1\Temp\JUPITER\Kaustik\Documents%20and%20Settings\&#1040;&#1076;&#1084;&#1080;&#1085;&#1080;&#1089;&#1090;&#1088;&#1072;&#1090;&#1086;&#1088;\Local%20Settings\Temporary%20Internet%20Files\OLK5E\investicii_zapr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0\&#1076;&#1086;&#1082;&#1091;&#1084;&#1077;&#1085;&#1090;&#1099;\&#1058;&#1040;&#1056;&#1048;&#1060;&#1067;%20&#1042;&#1054;&#1044;&#1040;\&#1056;&#1077;&#1075;&#1091;&#1083;&#1080;&#1088;&#1086;&#1074;&#1072;&#1085;&#1080;&#1077;%202013\&#1052;&#1059;&#1055;%20&#1042;&#1086;&#1083;&#1075;&#1086;&#1075;&#1088;&#1072;&#1076;&#1089;&#1082;&#1080;&#1081;%20&#1074;&#1086;&#1076;&#1086;&#1082;&#1072;&#1085;&#1072;&#1083;\&#1072;%20&#1090;&#1077;&#1087;&#1077;&#1088;&#1100;%20&#1087;&#1086;&#1076;%2010%25%20&#1054;&#1050;&#1054;&#1053;&#1063;&#1040;&#1058;&#1045;&#1051;&#1068;&#1053;&#1054;\&#1043;&#1042;&#1050;%201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0\&#1076;&#1086;&#1082;&#1091;&#1084;&#1077;&#1085;&#1090;&#1099;\Users\naginskaja\AppData\Local\Microsoft\Windows\Temporary%20Internet%20Files\Content.Outlook\G4YFE0XI\BALANCE%20CALC%20TARIFF%20VOTV%202014P%20REGIONAL%20(&#1074;&#1086;&#1076;&#1086;&#1086;&#1090;&#1074;&#1077;&#1076;&#1077;&#1085;&#1080;&#1077;)_(v2%200)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8;&#1040;&#1056;&#1048;&#1060;&#1067;%20&#1042;&#1054;&#1044;&#1040;\&#1056;&#1077;&#1075;&#1091;&#1083;&#1080;&#1088;&#1086;&#1074;&#1072;&#1085;&#1080;&#1077;%202014\&#1055;&#1088;&#1077;&#1076;&#1077;&#1083;&#1100;&#1085;&#1099;&#1077;%20&#1054;&#1050;&#1050;%202014\&#1052;&#1086;&#1085;&#1080;&#1090;&#1086;&#1088;&#1080;&#1085;&#1075;%20&#1058;&#1041;&#1054;\SUMMARY.BALANCE.CALC.TARIFF.UTBO.2013YEAR_18.09.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kovatv/AppData/Local/Microsoft/Windows/Temporary%20Internet%20Files/Content.Outlook/GI7RK3L1/&#1056;&#1072;&#1089;&#1095;&#1077;&#1090;&#1099;%20&#1087;&#1083;&#1072;&#1085;&#1080;&#1088;&#1091;&#1077;&#1084;&#1099;&#1093;%20&#1076;&#1086;&#1093;&#1086;&#1076;&#1086;&#1074;%20&#1086;&#1090;%20&#1089;&#1076;&#1072;&#1095;&#1080;%20&#1080;&#1084;&#1091;&#1097;&#1077;&#1089;&#1090;&#1074;&#1072;%20&#1074;%20&#1072;&#1088;&#1077;&#1085;&#1076;&#1091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_&#1101;&#1082;&#1086;&#1085;&#1086;&#1084;&#1080;&#1095;&#1077;&#1089;&#1082;&#1080;&#1081;_&#1086;&#1090;&#1076;&#1077;&#1083;/&#1050;&#1054;&#1053;&#1062;&#1045;&#1057;&#1057;&#1048;&#1071;/&#1050;&#1054;&#1053;&#1062;&#1045;&#1057;&#1057;&#1048;&#1048;%20&#1042;&#1054;&#1044;&#1054;&#1057;&#1053;&#1040;&#1041;&#1046;&#1045;&#1053;&#1048;&#1071;/&#1052;&#1072;&#1090;&#1077;&#1088;&#1080;&#1072;&#1083;&#1099;%20&#1087;&#1086;%20&#1090;&#1072;&#1088;&#1080;&#1092;&#1072;&#1084;%20&#1054;&#1054;&#1054;%20&#1050;&#1042;/&#1058;&#1072;&#1088;&#1080;&#1092;%202018/&#1053;&#1086;&#1074;&#1072;&#1103;%20&#1079;&#1072;&#1103;&#1074;&#1082;&#1072;/&#1054;&#1073;&#1098;&#1077;&#1082;&#1090;&#1099;%20&#1074;%20&#1072;&#1088;&#1077;&#1085;&#1076;&#1091;%20&#1086;&#1090;%20&#1050;&#1088;&#1077;&#1082;&#1086;&#1074;&#1086;&#1081;%2004.10.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0;&#1072;&#1083;&#1080;&#1085;&#1080;&#1085;&#1072;\&#1042;&#1054;&#1051;&#1043;&#1040;-&#1041;&#1048;&#1047;&#1053;&#1045;&#1057;\&#1055;&#1056;&#1054;&#1048;&#1047;&#1042;&#1054;&#1044;&#1057;&#1058;&#1042;&#1045;&#1053;&#1053;&#1067;&#1045;%20&#1055;&#1056;&#1054;&#1043;&#1056;&#1040;&#1052;&#1052;&#1067;\&#1055;&#1055;%202012&#1075;\&#1055;&#1088;&#1086;&#1080;&#1079;&#1074;&#1086;&#1076;&#1089;&#1090;&#1074;&#1077;&#1085;&#1085;&#1072;&#1103;%20&#1087;&#1088;&#1086;&#1075;&#1088;&#1072;&#1084;&#1084;&#1072;%202012&#1075;%20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.%20&#1060;&#1080;&#1085;&#1072;&#1085;&#1089;&#1086;&#1074;&#1099;&#1081;%20&#1086;&#1090;&#1076;&#1077;&#1083;/&#1054;&#1090;&#1076;&#1077;&#1083;%20&#1092;&#1080;&#1085;&#1072;&#1085;&#1089;&#1086;&#1074;%201/&#1051;&#1080;&#1095;&#1085;&#1072;&#1103;/&#1043;&#1083;&#1080;&#1074;&#1080;&#1085;&#1072;/&#1052;&#1059;&#1055;%20&#1042;&#1086;&#1076;&#1086;&#1082;&#1072;&#1085;&#1072;&#1083;/&#1055;&#1086;&#1089;&#1083;&#1077;&#1076;&#1085;&#1080;&#1081;%20&#1074;&#1072;&#1088;&#1080;&#1072;&#1085;&#1090;%20&#1087;&#1088;&#1086;&#1077;&#1082;&#1090;&#1072;%20&#1044;&#1050;%20&#1080;%20&#1041;&#1044;&#1044;&#1057;/&#1057;&#1045;&#1053;&#1058;&#1071;&#1041;&#1056;&#1068;/19.09.17/&#1040;&#1088;&#1077;&#1085;&#1076;&#1072;/&#1058;&#1088;&#1072;&#1085;&#1089;&#1087;&#1086;&#1088;&#1090;&#1080;&#1088;&#1086;&#1074;&#1082;&#1072;/&#1050;&#1086;&#1087;&#1080;&#1103;%20&#1055;&#1077;&#1088;&#1077;&#1095;&#1077;&#1085;&#1100;%20&#1054;&#1057;%20&#1052;&#1059;&#1055;%20&#1089;%20&#1086;&#1073;&#1098;&#1077;&#1084;&#1072;&#1084;&#1080;%20&#1087;&#1086;%20&#1075;&#1088;&#1091;&#1087;&#1087;&#1072;&#1084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kovatv/AppData/Local/Microsoft/Windows/Temporary%20Internet%20Files/Content.Outlook/GI7RK3L1/&#1056;&#1072;&#1089;&#1095;&#1077;&#1090;%20&#1090;&#1088;&#1072;&#1085;&#1089;&#1087;&#1086;&#1088;&#1090;&#1080;&#1088;&#1086;&#1074;&#1082;&#1080;%20&#1087;&#1086;%20&#1086;&#1073;&#1098;&#1077;&#1082;&#1090;&#1072;&#1084;%20&#1074;%20&#1087;&#1088;&#1086;&#1077;&#1082;&#1090;%20&#1042;&#1043;&#1044;%20&#1083;&#1077;&#109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t\teplo\Documents%20and%20Settings\Vishnevskiy\&#1052;&#1086;&#1080;%20&#1076;&#1086;&#1082;&#1091;&#1084;&#1077;&#1085;&#1090;&#1099;\&#1069;&#1057;&#1054;%20&#1058;&#1040;&#1056;&#1048;&#1060;&#1067;\&#1075;.%20&#1042;&#1086;&#1083;&#1075;&#1086;&#1075;&#1088;&#1072;&#1076;\&#1054;&#1040;&#1054;%20&#1050;&#1072;&#1091;&#1089;&#1090;&#1080;&#1082;\&#1069;&#1057;&#1054;\&#1056;&#1072;&#1089;&#1095;&#1077;&#1090;%20&#1069;&#1057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0\&#1076;&#1086;&#1082;&#1091;&#1084;&#1077;&#1085;&#1090;&#1099;\Users\naginskaja\AppData\Local\Microsoft\Windows\Temporary%20Internet%20Files\Content.Outlook\G4YFE0XI\BALANCE%20CALC%20TARIFF%20VSNA%202014P%20REGIONAL%20(&#1087;&#1080;&#1090;&#1100;&#1077;&#1074;&#1072;&#1103;%20&#1074;&#1086;&#1076;&#1072;)_(v2%200)%20(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2013\VS_VO\&#1058;&#1040;&#1056;&#1048;&#1060;&#1067;%20&#1042;&#1054;&#1044;&#1040;\&#1056;&#1077;&#1075;&#1091;&#1083;&#1080;&#1088;&#1086;&#1074;&#1072;&#1085;&#1080;&#1077;%202013\&#1052;&#1059;&#1055;%20&#1042;&#1086;&#1083;&#1075;&#1086;&#1075;&#1088;&#1072;&#1076;&#1089;&#1082;&#1080;&#1081;%20&#1074;&#1086;&#1076;&#1086;&#1082;&#1072;&#1085;&#1072;&#1083;\&#1072;%20&#1090;&#1077;&#1087;&#1077;&#1088;&#1100;%20&#1087;&#1086;&#1076;%2010%25%20&#1054;&#1050;&#1054;&#1053;&#1063;&#1040;&#1058;&#1045;&#1051;&#1068;&#1053;&#1054;\&#1043;&#1042;&#1050;%201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lenrs/AppData/Local/Microsoft/Windows/Temporary%20Internet%20Files/Content.Outlook/7QO5ALT1/&#1090;&#1088;&#1072;&#1085;&#1089;&#1087;&#1086;&#1088;&#1090;&#1080;&#1088;&#1086;&#1074;&#1082;&#1072;%20&#1074;&#1086;&#1076;&#1072;%20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achovaGV/Local%20Settings/Temporary%20Internet%20Files/Content.Outlook/TQWV60XB/&#1050;&#1086;&#1087;&#1080;&#1103;%20&#1044;&#1079;%2001%2011%202015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\mineconom\&#1050;&#1086;&#1084;&#1080;&#1090;&#1077;&#1090;\&#1064;&#1040;&#1041;&#1051;&#1054;&#1053;&#1067;%20&#1060;&#1057;&#1058;\&#1056;&#1077;&#1075;&#1080;&#1086;&#1085;&#1072;&#1083;&#1100;&#1085;&#1099;&#1081;%20&#1089;&#1077;&#1075;&#1084;&#1077;&#1085;&#1090;\&#1043;&#1041;&#1059;\PR.PROG.FIN.POTR.OKK.V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-proxy\&#1086;&#1073;&#1084;&#1077;&#1085;\&#1045;&#1048;&#1040;&#1057;\2010\&#1053;&#1041;-9404_5%20&#1087;&#1083;&#1072;&#1085;.2010\&#1087;&#1088;&#1080;&#1084;&#1077;&#1088;-BALANCE.VODOSN.2010YEAR_v1.0_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3;&#1099;&#1096;&#1082;&#1080;&#1085;&#1072;/&#1087;&#1086;&#1089;&#1077;&#1083;&#1077;&#1085;&#1080;&#1103;/RU34.OREP.KU.2013.MONTHLY.07%20&#1043;&#1086;&#1088;&#1086;&#1076;&#1080;&#1097;&#1077;&#1085;&#1089;&#1082;&#1080;&#1081;%202%20&#1041;&#1086;&#1088;&#1080;&#1089;&#1086;&#1074;%20&#1041;&#1099;&#1082;&#1086;&#1074;%20&#1042;&#1086;&#1076;&#1072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t\teplo\&#1052;&#1086;&#1080;%20&#1076;&#1086;&#1082;&#1091;&#1084;&#1077;&#1085;&#1090;&#1099;\&#1069;&#1057;&#1054;%20&#1058;&#1040;&#1056;&#1048;&#1060;&#1067;\&#1075;.%20&#1042;&#1086;&#1083;&#1075;&#1086;&#1075;&#1088;&#1072;&#1076;\&#1054;&#1040;&#1054;%20&#1050;&#1072;&#1091;&#1089;&#1090;&#1080;&#1082;\&#1050;&#1072;&#1091;&#1089;&#1090;&#1080;&#1082;%20&#1087;&#1077;&#1088;&#1077;&#1076;&#1072;&#1095;&#1072;\&#1087;&#1077;&#1088;&#1077;&#1076;&#1072;&#1095;&#1072;%202010%20&#1075;\&#1088;&#1072;&#1089;&#1095;&#1077;&#1090;%20&#1069;&#1057;&#1054;\&#1060;&#1086;&#1088;&#1084;&#1072;&#1090;%20&#1059;&#1056;&#1058;%20201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2001"/>
      <sheetName val="ПФВ-0.6"/>
      <sheetName val="БДДС_нов"/>
      <sheetName val="График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ПТ-1.2факт"/>
      <sheetName val="_FES"/>
      <sheetName val="справочник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Список организаций"/>
      <sheetName val="Расчёт индекса ВС"/>
      <sheetName val="Расчёт индекса ВО"/>
      <sheetName val="Расчёт индекса ВС+ВО"/>
      <sheetName val="Расчёт индекса УТ"/>
      <sheetName val="Индекс ВС+ВО+УТ"/>
      <sheetName val="Комментарии МО"/>
      <sheetName val="Комментарии"/>
      <sheetName val="Проверка"/>
      <sheetName val="REESTR_ORG"/>
      <sheetName val="REESTR_START"/>
      <sheetName val="REESTR"/>
      <sheetName val="TEHSHEET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F10" t="str">
            <v>1,18</v>
          </cell>
        </row>
      </sheetData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титул БДР"/>
      <sheetName val="цены цехов"/>
      <sheetName val="Лист1"/>
      <sheetName val="имена"/>
      <sheetName val="Main"/>
      <sheetName val="Master Cashflows - Contractual"/>
      <sheetName val="lang"/>
      <sheetName val="FES"/>
      <sheetName val="Personnel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star"/>
      <sheetName val="даты"/>
      <sheetName val="Отопление"/>
      <sheetName val="lists"/>
      <sheetName val="ПФВ-0.5"/>
      <sheetName val="TEHSHEET"/>
      <sheetName val="Проводки'02"/>
      <sheetName val="УрРасч"/>
      <sheetName val="АКРасч"/>
      <sheetName val="Setup"/>
      <sheetName val="титул БДДС"/>
      <sheetName val="REESTR_START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РСТ"/>
      <sheetName val="П 1"/>
      <sheetName val="П 1 - РСТ"/>
      <sheetName val="П 2"/>
      <sheetName val="П 3"/>
      <sheetName val="П 4"/>
      <sheetName val="П 5"/>
      <sheetName val="П 6"/>
      <sheetName val="П 7"/>
      <sheetName val="П 8"/>
      <sheetName val="П 9-1"/>
      <sheetName val="П 9-2"/>
      <sheetName val="П 10"/>
      <sheetName val="П 11"/>
      <sheetName val="П 12"/>
      <sheetName val="П 13"/>
      <sheetName val="П 14"/>
      <sheetName val="П 15"/>
      <sheetName val="П 16"/>
      <sheetName val="П 17"/>
      <sheetName val="П 18"/>
      <sheetName val="П 19"/>
      <sheetName val="П 21-1"/>
      <sheetName val="справочно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5">
          <cell r="G105">
            <v>0</v>
          </cell>
          <cell r="H105">
            <v>0</v>
          </cell>
          <cell r="L105">
            <v>0</v>
          </cell>
          <cell r="M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0</v>
          </cell>
          <cell r="Z105">
            <v>0</v>
          </cell>
        </row>
        <row r="110">
          <cell r="G110">
            <v>0</v>
          </cell>
          <cell r="H110">
            <v>0</v>
          </cell>
          <cell r="L110">
            <v>0</v>
          </cell>
          <cell r="M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Z110">
            <v>0</v>
          </cell>
        </row>
        <row r="115">
          <cell r="G115">
            <v>0</v>
          </cell>
          <cell r="H115">
            <v>0</v>
          </cell>
          <cell r="L115">
            <v>0</v>
          </cell>
          <cell r="M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Z115">
            <v>0</v>
          </cell>
        </row>
        <row r="120">
          <cell r="G120">
            <v>0</v>
          </cell>
          <cell r="H120">
            <v>0</v>
          </cell>
          <cell r="L120">
            <v>0</v>
          </cell>
          <cell r="M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Z120">
            <v>0</v>
          </cell>
        </row>
        <row r="125">
          <cell r="G125">
            <v>0</v>
          </cell>
          <cell r="H125">
            <v>0</v>
          </cell>
          <cell r="L125">
            <v>0</v>
          </cell>
          <cell r="M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0</v>
          </cell>
          <cell r="Z12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tsh"/>
      <sheetName val="Анализ"/>
      <sheetName val="11"/>
      <sheetName val="regs"/>
      <sheetName val="ORGS"/>
      <sheetName val="Обнулить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РСТ"/>
      <sheetName val="П 1"/>
      <sheetName val="П 1 - РСТ"/>
      <sheetName val="П 2"/>
      <sheetName val="П 3"/>
      <sheetName val="П 4"/>
      <sheetName val="П 5"/>
      <sheetName val="П 6"/>
      <sheetName val="П 7"/>
      <sheetName val="П 8"/>
      <sheetName val="П 9-1"/>
      <sheetName val="П 9-2"/>
      <sheetName val="П 10"/>
      <sheetName val="П 11"/>
      <sheetName val="П 12"/>
      <sheetName val="П 13"/>
      <sheetName val="П 14"/>
      <sheetName val="П 15"/>
      <sheetName val="П 16"/>
      <sheetName val="П 17"/>
      <sheetName val="П 18"/>
      <sheetName val="П 19"/>
      <sheetName val="П 21-1"/>
      <sheetName val="справочно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G4" t="str">
            <v>Расчет РСТ</v>
          </cell>
        </row>
        <row r="5">
          <cell r="R5" t="str">
            <v>Расчет РСТ</v>
          </cell>
        </row>
        <row r="6">
          <cell r="R6" t="str">
            <v>%</v>
          </cell>
          <cell r="S6" t="str">
            <v>т.у.т</v>
          </cell>
          <cell r="T6" t="str">
            <v>т.н.т</v>
          </cell>
        </row>
        <row r="10">
          <cell r="R10">
            <v>0</v>
          </cell>
          <cell r="S10">
            <v>0</v>
          </cell>
        </row>
        <row r="11">
          <cell r="S11">
            <v>0</v>
          </cell>
          <cell r="T11">
            <v>0</v>
          </cell>
        </row>
        <row r="12">
          <cell r="S12">
            <v>0</v>
          </cell>
          <cell r="T12">
            <v>0</v>
          </cell>
        </row>
        <row r="17">
          <cell r="R17">
            <v>0</v>
          </cell>
          <cell r="S17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4">
          <cell r="R24">
            <v>0</v>
          </cell>
          <cell r="S24">
            <v>0</v>
          </cell>
        </row>
        <row r="25">
          <cell r="S25">
            <v>0</v>
          </cell>
          <cell r="T25">
            <v>0</v>
          </cell>
        </row>
        <row r="26">
          <cell r="S26">
            <v>0</v>
          </cell>
          <cell r="T26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3"/>
    </sheetNames>
    <sheetDataSet>
      <sheetData sheetId="0" refreshError="1"/>
      <sheetData sheetId="1" refreshError="1">
        <row r="5">
          <cell r="C5" t="str">
            <v>Выберите регион из списка…</v>
          </cell>
        </row>
        <row r="6">
          <cell r="C6" t="str">
            <v>Агинский Бурятский автономный округ</v>
          </cell>
        </row>
        <row r="7">
          <cell r="C7" t="str">
            <v>Алтайский край</v>
          </cell>
        </row>
        <row r="8">
          <cell r="C8" t="str">
            <v>Амурская область</v>
          </cell>
        </row>
        <row r="9">
          <cell r="C9" t="str">
            <v>Архангельская область</v>
          </cell>
        </row>
        <row r="10">
          <cell r="C10" t="str">
            <v>Астраханская область</v>
          </cell>
        </row>
        <row r="11">
          <cell r="C11" t="str">
            <v>г.Байконур</v>
          </cell>
        </row>
        <row r="12">
          <cell r="C12" t="str">
            <v>Белгородская область</v>
          </cell>
        </row>
        <row r="13">
          <cell r="C13" t="str">
            <v>Брянская область</v>
          </cell>
        </row>
        <row r="14">
          <cell r="C14" t="str">
            <v>Владимирская область</v>
          </cell>
        </row>
        <row r="15">
          <cell r="C15" t="str">
            <v>Волгоградская область</v>
          </cell>
        </row>
        <row r="16">
          <cell r="C16" t="str">
            <v>Вологодская область</v>
          </cell>
        </row>
        <row r="17">
          <cell r="C17" t="str">
            <v>Воронежская область</v>
          </cell>
        </row>
        <row r="18">
          <cell r="C18" t="str">
            <v>Еврейская автономная область</v>
          </cell>
        </row>
        <row r="19">
          <cell r="C19" t="str">
            <v>Ивановская область</v>
          </cell>
        </row>
        <row r="20">
          <cell r="C20" t="str">
            <v>Иркутская область</v>
          </cell>
        </row>
        <row r="21">
          <cell r="C21" t="str">
            <v>Кабардино-Балкарская республика</v>
          </cell>
        </row>
        <row r="22">
          <cell r="C22" t="str">
            <v>Калининградская область</v>
          </cell>
        </row>
        <row r="23">
          <cell r="C23" t="str">
            <v>Калужская область</v>
          </cell>
        </row>
        <row r="24">
          <cell r="C24" t="str">
            <v>Камчатская область</v>
          </cell>
        </row>
        <row r="25">
          <cell r="C25" t="str">
            <v>Карачаево-Черкесская республика</v>
          </cell>
        </row>
        <row r="26">
          <cell r="C26" t="str">
            <v>Кемеровская область</v>
          </cell>
        </row>
        <row r="27">
          <cell r="C27" t="str">
            <v>Кировская область</v>
          </cell>
        </row>
        <row r="28">
          <cell r="C28" t="str">
            <v>Корякский автономный округ</v>
          </cell>
        </row>
        <row r="29">
          <cell r="C29" t="str">
            <v>Костромская область</v>
          </cell>
        </row>
        <row r="30">
          <cell r="C30" t="str">
            <v>Краснодарский край</v>
          </cell>
        </row>
        <row r="31">
          <cell r="C31" t="str">
            <v>Красноярский край</v>
          </cell>
        </row>
        <row r="32">
          <cell r="C32" t="str">
            <v>Курганская область</v>
          </cell>
        </row>
        <row r="33">
          <cell r="C33" t="str">
            <v>Курская область</v>
          </cell>
        </row>
        <row r="34">
          <cell r="C34" t="str">
            <v>Ленинградская область</v>
          </cell>
        </row>
        <row r="35">
          <cell r="C35" t="str">
            <v>Липецкая область</v>
          </cell>
        </row>
        <row r="36">
          <cell r="C36" t="str">
            <v>Магаданская область</v>
          </cell>
        </row>
        <row r="37">
          <cell r="C37" t="str">
            <v>г. Москва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г.Санкт-Петербург</v>
          </cell>
        </row>
        <row r="71">
          <cell r="C71" t="str">
            <v>Саратовская область</v>
          </cell>
        </row>
        <row r="72">
          <cell r="C72" t="str">
            <v>Сахалинская область</v>
          </cell>
        </row>
        <row r="73">
          <cell r="C73" t="str">
            <v>Свердловская область</v>
          </cell>
        </row>
        <row r="74">
          <cell r="C74" t="str">
            <v>Смоленская область</v>
          </cell>
        </row>
        <row r="75">
          <cell r="C75" t="str">
            <v>Ставропольский край</v>
          </cell>
        </row>
        <row r="76">
          <cell r="C76" t="str">
            <v>Тамбовская область</v>
          </cell>
        </row>
        <row r="77">
          <cell r="C77" t="str">
            <v>Тверская область</v>
          </cell>
        </row>
        <row r="78">
          <cell r="C78" t="str">
            <v>Томская область</v>
          </cell>
        </row>
        <row r="79">
          <cell r="C79" t="str">
            <v>Тульская область</v>
          </cell>
        </row>
        <row r="80">
          <cell r="C80" t="str">
            <v>Тюменская область</v>
          </cell>
        </row>
        <row r="81">
          <cell r="C81" t="str">
            <v>Удмуртская республика</v>
          </cell>
        </row>
        <row r="82">
          <cell r="C82" t="str">
            <v>Ульяновская область</v>
          </cell>
        </row>
        <row r="83">
          <cell r="C83" t="str">
            <v>Усть-Ордынский Бурятский автономный округ</v>
          </cell>
        </row>
        <row r="84">
          <cell r="C84" t="str">
            <v>Хабаровский край</v>
          </cell>
        </row>
        <row r="85">
          <cell r="C85" t="str">
            <v>Ханты-Мансийский автономный округ</v>
          </cell>
        </row>
        <row r="86">
          <cell r="C86" t="str">
            <v>Челябинская область</v>
          </cell>
        </row>
        <row r="87">
          <cell r="C87" t="str">
            <v>Чеченская республика</v>
          </cell>
        </row>
        <row r="88">
          <cell r="C88" t="str">
            <v>Читинская область</v>
          </cell>
        </row>
        <row r="89">
          <cell r="C89" t="str">
            <v>Чувашская республика</v>
          </cell>
        </row>
        <row r="90">
          <cell r="C90" t="str">
            <v>Чукотский автономный округ</v>
          </cell>
        </row>
        <row r="91">
          <cell r="C91" t="str">
            <v>Ямало-Ненецкий автономный округ</v>
          </cell>
        </row>
        <row r="92">
          <cell r="C92" t="str">
            <v>Ярославская область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12"/>
      <sheetName val="ВС13"/>
      <sheetName val="ВС14"/>
      <sheetName val="Заявка ГВК ВС 2014"/>
      <sheetName val="ВО12"/>
      <sheetName val="ВО13"/>
      <sheetName val="ВО14"/>
      <sheetName val="Заявка ГВК ВО 2014"/>
      <sheetName val="Реагенты"/>
      <sheetName val="АФХД 2012"/>
      <sheetName val="Вставка в эксп АФХД"/>
      <sheetName val="П-4 ВС"/>
      <sheetName val="П-4 ВО"/>
    </sheetNames>
    <sheetDataSet>
      <sheetData sheetId="0"/>
      <sheetData sheetId="1"/>
      <sheetData sheetId="2" refreshError="1"/>
      <sheetData sheetId="3">
        <row r="16">
          <cell r="AR16" t="e">
            <v>#VALUE!</v>
          </cell>
          <cell r="AT16" t="e">
            <v>#VALUE!</v>
          </cell>
          <cell r="AX16" t="e">
            <v>#VALUE!</v>
          </cell>
          <cell r="BB16" t="e">
            <v>#VALUE!</v>
          </cell>
          <cell r="BF16" t="e">
            <v>#VALUE!</v>
          </cell>
          <cell r="BJ16" t="e">
            <v>#VALUE!</v>
          </cell>
        </row>
        <row r="17">
          <cell r="AR17">
            <v>0</v>
          </cell>
          <cell r="AT17" t="e">
            <v>#VALUE!</v>
          </cell>
          <cell r="AV17" t="e">
            <v>#VALUE!</v>
          </cell>
          <cell r="AX17" t="e">
            <v>#VALUE!</v>
          </cell>
          <cell r="BB17" t="e">
            <v>#VALUE!</v>
          </cell>
          <cell r="BD17" t="e">
            <v>#VALUE!</v>
          </cell>
          <cell r="BF17" t="e">
            <v>#VALUE!</v>
          </cell>
          <cell r="BH17" t="e">
            <v>#VALUE!</v>
          </cell>
          <cell r="BJ17" t="e">
            <v>#VALUE!</v>
          </cell>
        </row>
        <row r="18">
          <cell r="AR18">
            <v>0</v>
          </cell>
          <cell r="AT18" t="e">
            <v>#VALUE!</v>
          </cell>
          <cell r="AV18" t="e">
            <v>#VALUE!</v>
          </cell>
          <cell r="AX18" t="e">
            <v>#VALUE!</v>
          </cell>
          <cell r="BB18" t="e">
            <v>#VALUE!</v>
          </cell>
          <cell r="BD18" t="e">
            <v>#VALUE!</v>
          </cell>
          <cell r="BF18" t="e">
            <v>#VALUE!</v>
          </cell>
          <cell r="BH18" t="e">
            <v>#VALUE!</v>
          </cell>
          <cell r="BJ18" t="e">
            <v>#VALUE!</v>
          </cell>
        </row>
        <row r="19">
          <cell r="AR19">
            <v>0</v>
          </cell>
          <cell r="AT19" t="e">
            <v>#VALUE!</v>
          </cell>
          <cell r="AV19" t="e">
            <v>#VALUE!</v>
          </cell>
          <cell r="AX19" t="e">
            <v>#VALUE!</v>
          </cell>
          <cell r="AZ19">
            <v>1.1100000000000001</v>
          </cell>
          <cell r="BB19" t="e">
            <v>#VALUE!</v>
          </cell>
          <cell r="BD19" t="e">
            <v>#VALUE!</v>
          </cell>
          <cell r="BF19" t="e">
            <v>#VALUE!</v>
          </cell>
          <cell r="BH19" t="e">
            <v>#VALUE!</v>
          </cell>
          <cell r="BJ19" t="e">
            <v>#VALUE!</v>
          </cell>
        </row>
        <row r="20">
          <cell r="AR20">
            <v>0</v>
          </cell>
          <cell r="AT20" t="e">
            <v>#VALUE!</v>
          </cell>
          <cell r="AV20" t="e">
            <v>#VALUE!</v>
          </cell>
          <cell r="AX20" t="e">
            <v>#VALUE!</v>
          </cell>
          <cell r="BB20" t="e">
            <v>#VALUE!</v>
          </cell>
          <cell r="BD20" t="e">
            <v>#VALUE!</v>
          </cell>
          <cell r="BF20" t="e">
            <v>#VALUE!</v>
          </cell>
          <cell r="BH20" t="e">
            <v>#VALUE!</v>
          </cell>
          <cell r="BJ20" t="e">
            <v>#VALUE!</v>
          </cell>
        </row>
        <row r="21">
          <cell r="AR21">
            <v>0</v>
          </cell>
          <cell r="AT21" t="e">
            <v>#VALUE!</v>
          </cell>
          <cell r="AV21" t="e">
            <v>#VALUE!</v>
          </cell>
          <cell r="AX21" t="e">
            <v>#VALUE!</v>
          </cell>
          <cell r="BB21" t="e">
            <v>#VALUE!</v>
          </cell>
          <cell r="BD21" t="e">
            <v>#VALUE!</v>
          </cell>
          <cell r="BF21" t="e">
            <v>#VALUE!</v>
          </cell>
          <cell r="BH21" t="e">
            <v>#VALUE!</v>
          </cell>
          <cell r="BJ21" t="e">
            <v>#VALUE!</v>
          </cell>
        </row>
        <row r="22">
          <cell r="AR22">
            <v>0</v>
          </cell>
          <cell r="AT22" t="e">
            <v>#VALUE!</v>
          </cell>
          <cell r="AV22" t="e">
            <v>#VALUE!</v>
          </cell>
          <cell r="AX22" t="e">
            <v>#VALUE!</v>
          </cell>
          <cell r="BB22" t="e">
            <v>#VALUE!</v>
          </cell>
          <cell r="BD22" t="e">
            <v>#VALUE!</v>
          </cell>
          <cell r="BF22" t="e">
            <v>#VALUE!</v>
          </cell>
          <cell r="BH22" t="e">
            <v>#VALUE!</v>
          </cell>
          <cell r="BJ22" t="e">
            <v>#VALUE!</v>
          </cell>
        </row>
        <row r="23">
          <cell r="AT23">
            <v>0</v>
          </cell>
          <cell r="AX23">
            <v>0</v>
          </cell>
          <cell r="AZ23">
            <v>1.1100000000000001</v>
          </cell>
          <cell r="BB23">
            <v>0</v>
          </cell>
          <cell r="BF23">
            <v>0</v>
          </cell>
          <cell r="BJ23" t="e">
            <v>#VALUE!</v>
          </cell>
        </row>
        <row r="24">
          <cell r="AT24" t="e">
            <v>#VALUE!</v>
          </cell>
          <cell r="AV24" t="e">
            <v>#VALUE!</v>
          </cell>
          <cell r="AX24" t="e">
            <v>#VALUE!</v>
          </cell>
          <cell r="BB24" t="e">
            <v>#VALUE!</v>
          </cell>
          <cell r="BD24" t="e">
            <v>#VALUE!</v>
          </cell>
          <cell r="BF24" t="e">
            <v>#VALUE!</v>
          </cell>
          <cell r="BH24" t="e">
            <v>#VALUE!</v>
          </cell>
          <cell r="BJ24" t="e">
            <v>#VALUE!</v>
          </cell>
        </row>
        <row r="25">
          <cell r="AR25">
            <v>0</v>
          </cell>
          <cell r="AT25" t="e">
            <v>#VALUE!</v>
          </cell>
          <cell r="AV25" t="e">
            <v>#VALUE!</v>
          </cell>
          <cell r="AX25" t="e">
            <v>#VALUE!</v>
          </cell>
          <cell r="BB25" t="e">
            <v>#VALUE!</v>
          </cell>
          <cell r="BD25" t="e">
            <v>#VALUE!</v>
          </cell>
          <cell r="BF25" t="e">
            <v>#VALUE!</v>
          </cell>
          <cell r="BH25" t="e">
            <v>#VALUE!</v>
          </cell>
          <cell r="BJ25" t="e">
            <v>#VALUE!</v>
          </cell>
        </row>
        <row r="26">
          <cell r="AT26">
            <v>0</v>
          </cell>
          <cell r="AX26">
            <v>0</v>
          </cell>
          <cell r="AZ26">
            <v>1.1100000000000001</v>
          </cell>
          <cell r="BB26">
            <v>0</v>
          </cell>
          <cell r="BF26">
            <v>0</v>
          </cell>
          <cell r="BJ26" t="e">
            <v>#VALUE!</v>
          </cell>
        </row>
        <row r="27">
          <cell r="AT27" t="e">
            <v>#VALUE!</v>
          </cell>
          <cell r="AV27" t="e">
            <v>#VALUE!</v>
          </cell>
          <cell r="AX27" t="e">
            <v>#VALUE!</v>
          </cell>
          <cell r="BB27" t="e">
            <v>#VALUE!</v>
          </cell>
          <cell r="BD27" t="e">
            <v>#VALUE!</v>
          </cell>
          <cell r="BF27" t="e">
            <v>#VALUE!</v>
          </cell>
          <cell r="BH27" t="e">
            <v>#VALUE!</v>
          </cell>
          <cell r="BJ27" t="e">
            <v>#VALUE!</v>
          </cell>
        </row>
        <row r="28">
          <cell r="AR28">
            <v>0</v>
          </cell>
          <cell r="AT28" t="e">
            <v>#VALUE!</v>
          </cell>
          <cell r="AV28" t="e">
            <v>#VALUE!</v>
          </cell>
          <cell r="AX28" t="e">
            <v>#VALUE!</v>
          </cell>
          <cell r="BB28" t="e">
            <v>#VALUE!</v>
          </cell>
          <cell r="BD28" t="e">
            <v>#VALUE!</v>
          </cell>
          <cell r="BF28" t="e">
            <v>#VALUE!</v>
          </cell>
          <cell r="BH28" t="e">
            <v>#VALUE!</v>
          </cell>
          <cell r="BJ28" t="e">
            <v>#VALUE!</v>
          </cell>
        </row>
        <row r="29">
          <cell r="AT29">
            <v>0</v>
          </cell>
          <cell r="AX29">
            <v>0</v>
          </cell>
          <cell r="AZ29">
            <v>1.1100000000000001</v>
          </cell>
          <cell r="BB29">
            <v>0</v>
          </cell>
          <cell r="BF29">
            <v>0</v>
          </cell>
          <cell r="BJ29" t="e">
            <v>#VALUE!</v>
          </cell>
        </row>
        <row r="30">
          <cell r="AT30" t="e">
            <v>#VALUE!</v>
          </cell>
          <cell r="AV30" t="e">
            <v>#VALUE!</v>
          </cell>
          <cell r="AX30" t="e">
            <v>#VALUE!</v>
          </cell>
          <cell r="BB30" t="e">
            <v>#VALUE!</v>
          </cell>
          <cell r="BD30" t="e">
            <v>#VALUE!</v>
          </cell>
          <cell r="BF30" t="e">
            <v>#VALUE!</v>
          </cell>
          <cell r="BH30" t="e">
            <v>#VALUE!</v>
          </cell>
          <cell r="BJ30" t="e">
            <v>#VALUE!</v>
          </cell>
        </row>
        <row r="31">
          <cell r="AR31">
            <v>0</v>
          </cell>
          <cell r="AT31" t="e">
            <v>#VALUE!</v>
          </cell>
          <cell r="AV31" t="e">
            <v>#VALUE!</v>
          </cell>
          <cell r="AX31" t="e">
            <v>#VALUE!</v>
          </cell>
          <cell r="BB31" t="e">
            <v>#VALUE!</v>
          </cell>
          <cell r="BD31" t="e">
            <v>#VALUE!</v>
          </cell>
          <cell r="BF31" t="e">
            <v>#VALUE!</v>
          </cell>
          <cell r="BH31" t="e">
            <v>#VALUE!</v>
          </cell>
          <cell r="BJ31" t="e">
            <v>#VALUE!</v>
          </cell>
        </row>
        <row r="32">
          <cell r="AT32">
            <v>0</v>
          </cell>
          <cell r="AX32">
            <v>0</v>
          </cell>
          <cell r="AZ32">
            <v>1.1100000000000001</v>
          </cell>
          <cell r="BB32">
            <v>0</v>
          </cell>
          <cell r="BF32">
            <v>0</v>
          </cell>
          <cell r="BJ32" t="e">
            <v>#VALUE!</v>
          </cell>
        </row>
        <row r="33">
          <cell r="AT33" t="e">
            <v>#VALUE!</v>
          </cell>
          <cell r="AV33" t="e">
            <v>#VALUE!</v>
          </cell>
          <cell r="AX33" t="e">
            <v>#VALUE!</v>
          </cell>
          <cell r="BB33" t="e">
            <v>#VALUE!</v>
          </cell>
          <cell r="BD33" t="e">
            <v>#VALUE!</v>
          </cell>
          <cell r="BF33" t="e">
            <v>#VALUE!</v>
          </cell>
          <cell r="BH33" t="e">
            <v>#VALUE!</v>
          </cell>
          <cell r="BJ33" t="e">
            <v>#VALUE!</v>
          </cell>
        </row>
        <row r="34">
          <cell r="AR34">
            <v>0</v>
          </cell>
          <cell r="AT34" t="e">
            <v>#VALUE!</v>
          </cell>
          <cell r="AV34" t="e">
            <v>#VALUE!</v>
          </cell>
          <cell r="AX34" t="e">
            <v>#VALUE!</v>
          </cell>
          <cell r="BB34" t="e">
            <v>#VALUE!</v>
          </cell>
          <cell r="BD34" t="e">
            <v>#VALUE!</v>
          </cell>
          <cell r="BF34" t="e">
            <v>#VALUE!</v>
          </cell>
          <cell r="BH34" t="e">
            <v>#VALUE!</v>
          </cell>
          <cell r="BJ34" t="e">
            <v>#VALUE!</v>
          </cell>
        </row>
        <row r="35">
          <cell r="AT35">
            <v>0</v>
          </cell>
          <cell r="AX35">
            <v>0</v>
          </cell>
          <cell r="AZ35">
            <v>1.1100000000000001</v>
          </cell>
          <cell r="BB35">
            <v>0</v>
          </cell>
          <cell r="BF35">
            <v>0</v>
          </cell>
          <cell r="BJ35" t="e">
            <v>#VALUE!</v>
          </cell>
        </row>
        <row r="36">
          <cell r="AT36" t="e">
            <v>#VALUE!</v>
          </cell>
          <cell r="AV36" t="e">
            <v>#VALUE!</v>
          </cell>
          <cell r="AX36" t="e">
            <v>#VALUE!</v>
          </cell>
          <cell r="BB36" t="e">
            <v>#VALUE!</v>
          </cell>
          <cell r="BD36" t="e">
            <v>#VALUE!</v>
          </cell>
          <cell r="BF36" t="e">
            <v>#VALUE!</v>
          </cell>
          <cell r="BH36" t="e">
            <v>#VALUE!</v>
          </cell>
          <cell r="BJ36" t="e">
            <v>#VALUE!</v>
          </cell>
        </row>
        <row r="37">
          <cell r="AR37">
            <v>0</v>
          </cell>
          <cell r="AT37" t="e">
            <v>#VALUE!</v>
          </cell>
          <cell r="AV37" t="e">
            <v>#VALUE!</v>
          </cell>
          <cell r="AX37" t="e">
            <v>#VALUE!</v>
          </cell>
          <cell r="BB37" t="e">
            <v>#VALUE!</v>
          </cell>
          <cell r="BD37" t="e">
            <v>#VALUE!</v>
          </cell>
          <cell r="BF37" t="e">
            <v>#VALUE!</v>
          </cell>
          <cell r="BH37" t="e">
            <v>#VALUE!</v>
          </cell>
          <cell r="BJ37" t="e">
            <v>#VALUE!</v>
          </cell>
        </row>
        <row r="38">
          <cell r="AT38">
            <v>0</v>
          </cell>
          <cell r="AX38">
            <v>0</v>
          </cell>
          <cell r="AZ38">
            <v>1.1100000000000001</v>
          </cell>
          <cell r="BB38">
            <v>0</v>
          </cell>
          <cell r="BF38">
            <v>0</v>
          </cell>
          <cell r="BJ38" t="e">
            <v>#VALUE!</v>
          </cell>
        </row>
        <row r="39">
          <cell r="AT39" t="e">
            <v>#VALUE!</v>
          </cell>
          <cell r="AV39" t="e">
            <v>#VALUE!</v>
          </cell>
          <cell r="AX39" t="e">
            <v>#VALUE!</v>
          </cell>
          <cell r="BB39" t="e">
            <v>#VALUE!</v>
          </cell>
          <cell r="BD39" t="e">
            <v>#VALUE!</v>
          </cell>
          <cell r="BF39" t="e">
            <v>#VALUE!</v>
          </cell>
          <cell r="BH39" t="e">
            <v>#VALUE!</v>
          </cell>
          <cell r="BJ39" t="e">
            <v>#VALUE!</v>
          </cell>
        </row>
        <row r="40">
          <cell r="AR40">
            <v>0</v>
          </cell>
          <cell r="AT40" t="e">
            <v>#VALUE!</v>
          </cell>
          <cell r="AV40" t="e">
            <v>#VALUE!</v>
          </cell>
          <cell r="AX40" t="e">
            <v>#VALUE!</v>
          </cell>
          <cell r="BB40" t="e">
            <v>#VALUE!</v>
          </cell>
          <cell r="BD40" t="e">
            <v>#VALUE!</v>
          </cell>
          <cell r="BF40" t="e">
            <v>#VALUE!</v>
          </cell>
          <cell r="BH40" t="e">
            <v>#VALUE!</v>
          </cell>
          <cell r="BJ40" t="e">
            <v>#VALUE!</v>
          </cell>
        </row>
        <row r="41">
          <cell r="AT41">
            <v>0</v>
          </cell>
          <cell r="AX41">
            <v>0</v>
          </cell>
          <cell r="AZ41">
            <v>1.1100000000000001</v>
          </cell>
          <cell r="BB41">
            <v>0</v>
          </cell>
          <cell r="BF41">
            <v>0</v>
          </cell>
          <cell r="BJ41" t="e">
            <v>#VALUE!</v>
          </cell>
        </row>
        <row r="42">
          <cell r="AT42" t="e">
            <v>#VALUE!</v>
          </cell>
          <cell r="AV42" t="e">
            <v>#VALUE!</v>
          </cell>
          <cell r="AX42" t="e">
            <v>#VALUE!</v>
          </cell>
          <cell r="BB42" t="e">
            <v>#VALUE!</v>
          </cell>
          <cell r="BD42" t="e">
            <v>#VALUE!</v>
          </cell>
          <cell r="BF42" t="e">
            <v>#VALUE!</v>
          </cell>
          <cell r="BH42" t="e">
            <v>#VALUE!</v>
          </cell>
          <cell r="BJ42" t="e">
            <v>#VALUE!</v>
          </cell>
        </row>
        <row r="43">
          <cell r="AR43">
            <v>0</v>
          </cell>
          <cell r="AT43" t="e">
            <v>#VALUE!</v>
          </cell>
          <cell r="AV43" t="e">
            <v>#VALUE!</v>
          </cell>
          <cell r="AX43" t="e">
            <v>#VALUE!</v>
          </cell>
          <cell r="BB43" t="e">
            <v>#VALUE!</v>
          </cell>
          <cell r="BD43" t="e">
            <v>#VALUE!</v>
          </cell>
          <cell r="BF43" t="e">
            <v>#VALUE!</v>
          </cell>
          <cell r="BH43" t="e">
            <v>#VALUE!</v>
          </cell>
          <cell r="BJ43" t="e">
            <v>#VALUE!</v>
          </cell>
        </row>
        <row r="44">
          <cell r="AT44">
            <v>0</v>
          </cell>
          <cell r="AX44">
            <v>0</v>
          </cell>
          <cell r="AZ44">
            <v>1.1100000000000001</v>
          </cell>
          <cell r="BB44">
            <v>0</v>
          </cell>
          <cell r="BF44">
            <v>0</v>
          </cell>
          <cell r="BJ44" t="e">
            <v>#VALUE!</v>
          </cell>
        </row>
        <row r="45">
          <cell r="AT45" t="e">
            <v>#VALUE!</v>
          </cell>
          <cell r="AV45" t="e">
            <v>#VALUE!</v>
          </cell>
          <cell r="AX45" t="e">
            <v>#VALUE!</v>
          </cell>
          <cell r="BB45" t="e">
            <v>#VALUE!</v>
          </cell>
          <cell r="BD45" t="e">
            <v>#VALUE!</v>
          </cell>
          <cell r="BF45" t="e">
            <v>#VALUE!</v>
          </cell>
          <cell r="BH45" t="e">
            <v>#VALUE!</v>
          </cell>
          <cell r="BJ45" t="e">
            <v>#VALUE!</v>
          </cell>
        </row>
        <row r="46">
          <cell r="AT46" t="e">
            <v>#VALUE!</v>
          </cell>
          <cell r="AV46" t="e">
            <v>#VALUE!</v>
          </cell>
          <cell r="AX46" t="e">
            <v>#VALUE!</v>
          </cell>
          <cell r="AZ46">
            <v>1.1200000000000001</v>
          </cell>
          <cell r="BB46" t="e">
            <v>#VALUE!</v>
          </cell>
          <cell r="BD46" t="e">
            <v>#VALUE!</v>
          </cell>
          <cell r="BF46" t="e">
            <v>#VALUE!</v>
          </cell>
          <cell r="BH46" t="e">
            <v>#VALUE!</v>
          </cell>
          <cell r="BJ46" t="e">
            <v>#VALUE!</v>
          </cell>
        </row>
        <row r="47">
          <cell r="AQ47">
            <v>44573.080999999998</v>
          </cell>
          <cell r="AT47" t="e">
            <v>#VALUE!</v>
          </cell>
          <cell r="AV47" t="e">
            <v>#VALUE!</v>
          </cell>
          <cell r="AX47" t="e">
            <v>#VALUE!</v>
          </cell>
          <cell r="AZ47">
            <v>1.04</v>
          </cell>
          <cell r="BB47" t="e">
            <v>#VALUE!</v>
          </cell>
          <cell r="BD47" t="e">
            <v>#VALUE!</v>
          </cell>
          <cell r="BF47" t="e">
            <v>#VALUE!</v>
          </cell>
          <cell r="BH47" t="e">
            <v>#VALUE!</v>
          </cell>
          <cell r="BJ47" t="e">
            <v>#VALUE!</v>
          </cell>
        </row>
        <row r="48">
          <cell r="AQ48">
            <v>44108.741999999998</v>
          </cell>
          <cell r="AT48" t="e">
            <v>#VALUE!</v>
          </cell>
          <cell r="AV48" t="e">
            <v>#VALUE!</v>
          </cell>
          <cell r="AX48" t="e">
            <v>#VALUE!</v>
          </cell>
          <cell r="AZ48">
            <v>1</v>
          </cell>
          <cell r="BB48" t="e">
            <v>#VALUE!</v>
          </cell>
          <cell r="BD48" t="e">
            <v>#VALUE!</v>
          </cell>
          <cell r="BF48" t="e">
            <v>#VALUE!</v>
          </cell>
          <cell r="BH48" t="e">
            <v>#VALUE!</v>
          </cell>
          <cell r="BJ48" t="e">
            <v>#VALUE!</v>
          </cell>
        </row>
        <row r="49">
          <cell r="AR49">
            <v>0</v>
          </cell>
          <cell r="AT49" t="e">
            <v>#VALUE!</v>
          </cell>
          <cell r="AV49" t="e">
            <v>#VALUE!</v>
          </cell>
          <cell r="AX49" t="e">
            <v>#VALUE!</v>
          </cell>
          <cell r="AZ49">
            <v>1</v>
          </cell>
          <cell r="BB49" t="e">
            <v>#VALUE!</v>
          </cell>
          <cell r="BD49" t="e">
            <v>#VALUE!</v>
          </cell>
          <cell r="BF49" t="e">
            <v>#VALUE!</v>
          </cell>
          <cell r="BH49" t="e">
            <v>#VALUE!</v>
          </cell>
          <cell r="BJ49" t="e">
            <v>#VALUE!</v>
          </cell>
        </row>
        <row r="50">
          <cell r="AT50" t="e">
            <v>#VALUE!</v>
          </cell>
          <cell r="AV50" t="e">
            <v>#VALUE!</v>
          </cell>
          <cell r="AX50" t="e">
            <v>#VALUE!</v>
          </cell>
          <cell r="AZ50">
            <v>1</v>
          </cell>
          <cell r="BB50" t="e">
            <v>#VALUE!</v>
          </cell>
          <cell r="BD50" t="e">
            <v>#VALUE!</v>
          </cell>
          <cell r="BF50" t="e">
            <v>#VALUE!</v>
          </cell>
          <cell r="BH50" t="e">
            <v>#VALUE!</v>
          </cell>
          <cell r="BJ50" t="e">
            <v>#VALUE!</v>
          </cell>
        </row>
        <row r="51">
          <cell r="AT51" t="e">
            <v>#VALUE!</v>
          </cell>
          <cell r="AV51" t="e">
            <v>#VALUE!</v>
          </cell>
          <cell r="AX51" t="e">
            <v>#VALUE!</v>
          </cell>
          <cell r="AZ51">
            <v>1</v>
          </cell>
          <cell r="BB51" t="e">
            <v>#VALUE!</v>
          </cell>
          <cell r="BD51" t="e">
            <v>#VALUE!</v>
          </cell>
          <cell r="BF51" t="e">
            <v>#VALUE!</v>
          </cell>
          <cell r="BH51" t="e">
            <v>#VALUE!</v>
          </cell>
          <cell r="BJ51" t="e">
            <v>#VALUE!</v>
          </cell>
        </row>
        <row r="52">
          <cell r="AT52" t="e">
            <v>#VALUE!</v>
          </cell>
          <cell r="AV52" t="e">
            <v>#VALUE!</v>
          </cell>
          <cell r="AX52" t="e">
            <v>#VALUE!</v>
          </cell>
          <cell r="AZ52">
            <v>1</v>
          </cell>
          <cell r="BB52" t="e">
            <v>#VALUE!</v>
          </cell>
          <cell r="BD52" t="e">
            <v>#VALUE!</v>
          </cell>
          <cell r="BF52" t="e">
            <v>#VALUE!</v>
          </cell>
          <cell r="BH52" t="e">
            <v>#VALUE!</v>
          </cell>
          <cell r="BJ52" t="e">
            <v>#VALUE!</v>
          </cell>
        </row>
        <row r="53">
          <cell r="AQ53">
            <v>9241.8709999999992</v>
          </cell>
          <cell r="AT53" t="e">
            <v>#VALUE!</v>
          </cell>
          <cell r="AV53" t="e">
            <v>#VALUE!</v>
          </cell>
          <cell r="AX53" t="e">
            <v>#VALUE!</v>
          </cell>
          <cell r="AZ53">
            <v>1.04</v>
          </cell>
          <cell r="BB53" t="e">
            <v>#VALUE!</v>
          </cell>
          <cell r="BD53" t="e">
            <v>#VALUE!</v>
          </cell>
          <cell r="BF53" t="e">
            <v>#VALUE!</v>
          </cell>
          <cell r="BH53" t="e">
            <v>#VALUE!</v>
          </cell>
          <cell r="BJ53" t="e">
            <v>#VALUE!</v>
          </cell>
        </row>
        <row r="54">
          <cell r="AQ54">
            <v>253556.77799999999</v>
          </cell>
          <cell r="AT54" t="e">
            <v>#VALUE!</v>
          </cell>
          <cell r="AV54" t="e">
            <v>#VALUE!</v>
          </cell>
          <cell r="AX54" t="e">
            <v>#VALUE!</v>
          </cell>
          <cell r="AZ54">
            <v>1.04</v>
          </cell>
          <cell r="BB54" t="e">
            <v>#VALUE!</v>
          </cell>
          <cell r="BD54" t="e">
            <v>#VALUE!</v>
          </cell>
          <cell r="BF54" t="e">
            <v>#VALUE!</v>
          </cell>
          <cell r="BH54" t="e">
            <v>#VALUE!</v>
          </cell>
          <cell r="BJ54" t="e">
            <v>#VALUE!</v>
          </cell>
        </row>
        <row r="55">
          <cell r="AR55">
            <v>0</v>
          </cell>
          <cell r="AT55" t="e">
            <v>#VALUE!</v>
          </cell>
          <cell r="AV55" t="e">
            <v>#VALUE!</v>
          </cell>
          <cell r="AX55" t="e">
            <v>#VALUE!</v>
          </cell>
          <cell r="AZ55">
            <v>1.0529999999999999</v>
          </cell>
          <cell r="BB55" t="e">
            <v>#VALUE!</v>
          </cell>
          <cell r="BD55" t="e">
            <v>#VALUE!</v>
          </cell>
          <cell r="BF55" t="e">
            <v>#VALUE!</v>
          </cell>
          <cell r="BH55" t="e">
            <v>#VALUE!</v>
          </cell>
          <cell r="BJ55" t="e">
            <v>#VALUE!</v>
          </cell>
        </row>
        <row r="56">
          <cell r="AR56">
            <v>0</v>
          </cell>
          <cell r="AT56">
            <v>0</v>
          </cell>
          <cell r="AX56">
            <v>0</v>
          </cell>
          <cell r="AZ56">
            <v>1.0529999999999999</v>
          </cell>
          <cell r="BB56">
            <v>0</v>
          </cell>
          <cell r="BF56">
            <v>0</v>
          </cell>
          <cell r="BJ56" t="e">
            <v>#VALUE!</v>
          </cell>
        </row>
        <row r="57">
          <cell r="AR57">
            <v>0</v>
          </cell>
          <cell r="AT57">
            <v>0</v>
          </cell>
          <cell r="AX57">
            <v>0</v>
          </cell>
          <cell r="BB57">
            <v>0</v>
          </cell>
          <cell r="BF57">
            <v>0</v>
          </cell>
          <cell r="BJ57" t="e">
            <v>#VALUE!</v>
          </cell>
        </row>
        <row r="58">
          <cell r="AT58">
            <v>0</v>
          </cell>
          <cell r="AX58">
            <v>0</v>
          </cell>
          <cell r="AZ58">
            <v>1.0529999999999999</v>
          </cell>
          <cell r="BB58">
            <v>0</v>
          </cell>
          <cell r="BF58">
            <v>0</v>
          </cell>
          <cell r="BJ58" t="e">
            <v>#VALUE!</v>
          </cell>
        </row>
        <row r="59">
          <cell r="AT59" t="e">
            <v>#VALUE!</v>
          </cell>
          <cell r="AV59" t="e">
            <v>#VALUE!</v>
          </cell>
          <cell r="AX59" t="e">
            <v>#VALUE!</v>
          </cell>
          <cell r="AZ59">
            <v>1.0529999999999999</v>
          </cell>
          <cell r="BB59" t="e">
            <v>#VALUE!</v>
          </cell>
          <cell r="BD59" t="e">
            <v>#VALUE!</v>
          </cell>
          <cell r="BF59" t="e">
            <v>#VALUE!</v>
          </cell>
          <cell r="BH59" t="e">
            <v>#VALUE!</v>
          </cell>
          <cell r="BJ59" t="e">
            <v>#VALUE!</v>
          </cell>
        </row>
        <row r="60">
          <cell r="AR60">
            <v>0</v>
          </cell>
          <cell r="AT60">
            <v>0</v>
          </cell>
          <cell r="AX60">
            <v>0</v>
          </cell>
          <cell r="AZ60">
            <v>1.0529999999999999</v>
          </cell>
          <cell r="BB60">
            <v>0</v>
          </cell>
          <cell r="BF60">
            <v>0</v>
          </cell>
          <cell r="BJ60" t="e">
            <v>#VALUE!</v>
          </cell>
        </row>
        <row r="61">
          <cell r="AT61">
            <v>0</v>
          </cell>
          <cell r="AX61">
            <v>0</v>
          </cell>
          <cell r="BB61">
            <v>0</v>
          </cell>
          <cell r="BF61">
            <v>0</v>
          </cell>
          <cell r="BJ61" t="e">
            <v>#VALUE!</v>
          </cell>
        </row>
        <row r="62">
          <cell r="AT62">
            <v>0</v>
          </cell>
          <cell r="AX62">
            <v>0</v>
          </cell>
          <cell r="AZ62">
            <v>1.0529999999999999</v>
          </cell>
          <cell r="BB62">
            <v>0</v>
          </cell>
          <cell r="BF62">
            <v>0</v>
          </cell>
          <cell r="BJ62" t="e">
            <v>#VALUE!</v>
          </cell>
        </row>
        <row r="63">
          <cell r="AT63">
            <v>0</v>
          </cell>
          <cell r="AX63">
            <v>0</v>
          </cell>
          <cell r="AZ63">
            <v>1.0529999999999999</v>
          </cell>
          <cell r="BB63">
            <v>0</v>
          </cell>
          <cell r="BF63">
            <v>0</v>
          </cell>
          <cell r="BJ63" t="e">
            <v>#VALUE!</v>
          </cell>
        </row>
        <row r="64">
          <cell r="AT64">
            <v>0</v>
          </cell>
          <cell r="AX64">
            <v>0</v>
          </cell>
          <cell r="AZ64">
            <v>1.0529999999999999</v>
          </cell>
          <cell r="BB64">
            <v>0</v>
          </cell>
          <cell r="BF64">
            <v>0</v>
          </cell>
          <cell r="BJ64" t="e">
            <v>#VALUE!</v>
          </cell>
        </row>
        <row r="65">
          <cell r="AT65" t="e">
            <v>#VALUE!</v>
          </cell>
          <cell r="AV65" t="e">
            <v>#VALUE!</v>
          </cell>
          <cell r="AX65" t="e">
            <v>#VALUE!</v>
          </cell>
          <cell r="AZ65">
            <v>1.0529999999999999</v>
          </cell>
          <cell r="BB65" t="e">
            <v>#VALUE!</v>
          </cell>
          <cell r="BD65" t="e">
            <v>#VALUE!</v>
          </cell>
          <cell r="BF65" t="e">
            <v>#VALUE!</v>
          </cell>
          <cell r="BH65" t="e">
            <v>#VALUE!</v>
          </cell>
          <cell r="BJ65" t="e">
            <v>#VALUE!</v>
          </cell>
        </row>
        <row r="66">
          <cell r="AR66">
            <v>0</v>
          </cell>
          <cell r="AT66">
            <v>0</v>
          </cell>
          <cell r="AX66">
            <v>0</v>
          </cell>
          <cell r="AZ66">
            <v>1.0529999999999999</v>
          </cell>
          <cell r="BB66">
            <v>0</v>
          </cell>
          <cell r="BF66">
            <v>0</v>
          </cell>
          <cell r="BJ66" t="e">
            <v>#VALUE!</v>
          </cell>
        </row>
        <row r="67">
          <cell r="AT67">
            <v>0</v>
          </cell>
          <cell r="AX67">
            <v>0</v>
          </cell>
          <cell r="BB67">
            <v>0</v>
          </cell>
          <cell r="BF67">
            <v>0</v>
          </cell>
          <cell r="BJ67" t="e">
            <v>#VALUE!</v>
          </cell>
        </row>
        <row r="68">
          <cell r="AT68">
            <v>0</v>
          </cell>
          <cell r="AX68">
            <v>0</v>
          </cell>
          <cell r="AZ68">
            <v>1.0529999999999999</v>
          </cell>
          <cell r="BB68">
            <v>0</v>
          </cell>
          <cell r="BF68">
            <v>0</v>
          </cell>
          <cell r="BJ68" t="e">
            <v>#VALUE!</v>
          </cell>
        </row>
        <row r="69">
          <cell r="AT69">
            <v>0</v>
          </cell>
          <cell r="AX69">
            <v>0</v>
          </cell>
          <cell r="AZ69">
            <v>1.0529999999999999</v>
          </cell>
          <cell r="BB69">
            <v>0</v>
          </cell>
          <cell r="BF69">
            <v>0</v>
          </cell>
          <cell r="BJ69" t="e">
            <v>#VALUE!</v>
          </cell>
        </row>
        <row r="70">
          <cell r="AT70">
            <v>0</v>
          </cell>
          <cell r="AX70">
            <v>0</v>
          </cell>
          <cell r="AZ70">
            <v>1.0529999999999999</v>
          </cell>
          <cell r="BB70">
            <v>0</v>
          </cell>
          <cell r="BF70">
            <v>0</v>
          </cell>
          <cell r="BJ70" t="e">
            <v>#VALUE!</v>
          </cell>
        </row>
        <row r="71">
          <cell r="AT71" t="e">
            <v>#VALUE!</v>
          </cell>
          <cell r="AV71" t="e">
            <v>#VALUE!</v>
          </cell>
          <cell r="AX71" t="e">
            <v>#VALUE!</v>
          </cell>
          <cell r="AZ71">
            <v>1.0529999999999999</v>
          </cell>
          <cell r="BB71" t="e">
            <v>#VALUE!</v>
          </cell>
          <cell r="BD71" t="e">
            <v>#VALUE!</v>
          </cell>
          <cell r="BF71" t="e">
            <v>#VALUE!</v>
          </cell>
          <cell r="BH71" t="e">
            <v>#VALUE!</v>
          </cell>
          <cell r="BJ71" t="e">
            <v>#VALUE!</v>
          </cell>
        </row>
        <row r="72">
          <cell r="AR72">
            <v>0</v>
          </cell>
          <cell r="AT72">
            <v>0</v>
          </cell>
          <cell r="AX72">
            <v>0</v>
          </cell>
          <cell r="BB72">
            <v>0</v>
          </cell>
          <cell r="BF72">
            <v>0</v>
          </cell>
          <cell r="BJ72" t="e">
            <v>#VALUE!</v>
          </cell>
        </row>
        <row r="73">
          <cell r="AT73">
            <v>0</v>
          </cell>
          <cell r="AX73">
            <v>0</v>
          </cell>
          <cell r="BB73">
            <v>0</v>
          </cell>
          <cell r="BF73">
            <v>0</v>
          </cell>
          <cell r="BJ73" t="e">
            <v>#VALUE!</v>
          </cell>
        </row>
        <row r="74">
          <cell r="AT74" t="e">
            <v>#VALUE!</v>
          </cell>
          <cell r="AV74" t="e">
            <v>#VALUE!</v>
          </cell>
          <cell r="AX74" t="e">
            <v>#VALUE!</v>
          </cell>
          <cell r="AZ74">
            <v>1.0529999999999999</v>
          </cell>
          <cell r="BB74" t="e">
            <v>#VALUE!</v>
          </cell>
          <cell r="BD74" t="e">
            <v>#VALUE!</v>
          </cell>
          <cell r="BF74" t="e">
            <v>#VALUE!</v>
          </cell>
          <cell r="BH74" t="e">
            <v>#VALUE!</v>
          </cell>
          <cell r="BJ74" t="e">
            <v>#VALUE!</v>
          </cell>
        </row>
        <row r="75">
          <cell r="AR75">
            <v>0</v>
          </cell>
          <cell r="AT75">
            <v>0</v>
          </cell>
          <cell r="AX75">
            <v>0</v>
          </cell>
          <cell r="BB75">
            <v>0</v>
          </cell>
          <cell r="BF75">
            <v>0</v>
          </cell>
          <cell r="BJ75" t="e">
            <v>#VALUE!</v>
          </cell>
        </row>
        <row r="76">
          <cell r="AT76">
            <v>0</v>
          </cell>
          <cell r="AX76">
            <v>0</v>
          </cell>
          <cell r="BB76">
            <v>0</v>
          </cell>
          <cell r="BF76">
            <v>0</v>
          </cell>
          <cell r="BJ76" t="e">
            <v>#VALUE!</v>
          </cell>
        </row>
        <row r="77">
          <cell r="AT77" t="e">
            <v>#VALUE!</v>
          </cell>
          <cell r="AV77" t="e">
            <v>#VALUE!</v>
          </cell>
          <cell r="AX77" t="e">
            <v>#VALUE!</v>
          </cell>
          <cell r="AZ77">
            <v>1.0529999999999999</v>
          </cell>
          <cell r="BB77" t="e">
            <v>#VALUE!</v>
          </cell>
          <cell r="BD77" t="e">
            <v>#VALUE!</v>
          </cell>
          <cell r="BF77" t="e">
            <v>#VALUE!</v>
          </cell>
          <cell r="BH77" t="e">
            <v>#VALUE!</v>
          </cell>
          <cell r="BJ77" t="e">
            <v>#VALUE!</v>
          </cell>
        </row>
        <row r="78">
          <cell r="AR78">
            <v>0</v>
          </cell>
          <cell r="AT78">
            <v>0</v>
          </cell>
          <cell r="AX78">
            <v>0</v>
          </cell>
          <cell r="BB78">
            <v>0</v>
          </cell>
          <cell r="BF78">
            <v>0</v>
          </cell>
          <cell r="BJ78" t="e">
            <v>#VALUE!</v>
          </cell>
        </row>
        <row r="79">
          <cell r="AT79">
            <v>0</v>
          </cell>
          <cell r="AX79">
            <v>0</v>
          </cell>
          <cell r="BB79">
            <v>0</v>
          </cell>
          <cell r="BF79">
            <v>0</v>
          </cell>
          <cell r="BJ79" t="e">
            <v>#VALUE!</v>
          </cell>
        </row>
        <row r="80">
          <cell r="AR80">
            <v>0</v>
          </cell>
          <cell r="AT80" t="e">
            <v>#VALUE!</v>
          </cell>
          <cell r="AV80" t="e">
            <v>#VALUE!</v>
          </cell>
          <cell r="AX80" t="e">
            <v>#VALUE!</v>
          </cell>
          <cell r="AZ80">
            <v>1.0529999999999999</v>
          </cell>
          <cell r="BB80" t="e">
            <v>#VALUE!</v>
          </cell>
          <cell r="BD80" t="e">
            <v>#VALUE!</v>
          </cell>
          <cell r="BF80" t="e">
            <v>#VALUE!</v>
          </cell>
          <cell r="BH80" t="e">
            <v>#VALUE!</v>
          </cell>
          <cell r="BJ80" t="e">
            <v>#VALUE!</v>
          </cell>
        </row>
        <row r="81">
          <cell r="AT81">
            <v>0</v>
          </cell>
          <cell r="AX81">
            <v>0</v>
          </cell>
          <cell r="BB81">
            <v>0</v>
          </cell>
          <cell r="BF81">
            <v>0</v>
          </cell>
          <cell r="BJ81">
            <v>0</v>
          </cell>
        </row>
        <row r="82">
          <cell r="AR82">
            <v>0</v>
          </cell>
          <cell r="AT82" t="e">
            <v>#VALUE!</v>
          </cell>
          <cell r="AV82" t="e">
            <v>#VALUE!</v>
          </cell>
          <cell r="AX82" t="e">
            <v>#VALUE!</v>
          </cell>
          <cell r="AZ82">
            <v>1.0529999999999999</v>
          </cell>
          <cell r="BB82" t="e">
            <v>#VALUE!</v>
          </cell>
          <cell r="BD82" t="e">
            <v>#VALUE!</v>
          </cell>
          <cell r="BF82" t="e">
            <v>#VALUE!</v>
          </cell>
          <cell r="BH82" t="e">
            <v>#VALUE!</v>
          </cell>
          <cell r="BJ82" t="e">
            <v>#VALUE!</v>
          </cell>
        </row>
        <row r="83">
          <cell r="AR83">
            <v>0</v>
          </cell>
          <cell r="AT83" t="e">
            <v>#VALUE!</v>
          </cell>
          <cell r="AV83" t="e">
            <v>#VALUE!</v>
          </cell>
          <cell r="AX83" t="e">
            <v>#VALUE!</v>
          </cell>
          <cell r="AZ83">
            <v>1.0529999999999999</v>
          </cell>
          <cell r="BB83" t="e">
            <v>#VALUE!</v>
          </cell>
          <cell r="BD83" t="e">
            <v>#VALUE!</v>
          </cell>
          <cell r="BF83" t="e">
            <v>#VALUE!</v>
          </cell>
          <cell r="BH83" t="e">
            <v>#VALUE!</v>
          </cell>
          <cell r="BJ83" t="e">
            <v>#VALUE!</v>
          </cell>
        </row>
        <row r="84">
          <cell r="AR84">
            <v>0</v>
          </cell>
          <cell r="AT84" t="e">
            <v>#VALUE!</v>
          </cell>
          <cell r="AV84" t="e">
            <v>#VALUE!</v>
          </cell>
          <cell r="AX84" t="e">
            <v>#VALUE!</v>
          </cell>
          <cell r="AZ84">
            <v>1.0529999999999999</v>
          </cell>
          <cell r="BB84" t="e">
            <v>#VALUE!</v>
          </cell>
          <cell r="BD84" t="e">
            <v>#VALUE!</v>
          </cell>
          <cell r="BF84" t="e">
            <v>#VALUE!</v>
          </cell>
          <cell r="BH84" t="e">
            <v>#VALUE!</v>
          </cell>
          <cell r="BJ84" t="e">
            <v>#VALUE!</v>
          </cell>
        </row>
        <row r="85">
          <cell r="AR85">
            <v>0</v>
          </cell>
          <cell r="AT85" t="e">
            <v>#VALUE!</v>
          </cell>
          <cell r="AV85" t="e">
            <v>#VALUE!</v>
          </cell>
          <cell r="AX85" t="e">
            <v>#VALUE!</v>
          </cell>
          <cell r="AZ85">
            <v>1.0529999999999999</v>
          </cell>
          <cell r="BB85" t="e">
            <v>#VALUE!</v>
          </cell>
          <cell r="BD85" t="e">
            <v>#VALUE!</v>
          </cell>
          <cell r="BF85" t="e">
            <v>#VALUE!</v>
          </cell>
          <cell r="BH85" t="e">
            <v>#VALUE!</v>
          </cell>
          <cell r="BJ85" t="e">
            <v>#VALUE!</v>
          </cell>
        </row>
        <row r="86">
          <cell r="AR86">
            <v>0</v>
          </cell>
          <cell r="AT86" t="e">
            <v>#VALUE!</v>
          </cell>
          <cell r="AV86" t="e">
            <v>#VALUE!</v>
          </cell>
          <cell r="AX86" t="e">
            <v>#VALUE!</v>
          </cell>
          <cell r="AZ86">
            <v>1.0529999999999999</v>
          </cell>
          <cell r="BB86" t="e">
            <v>#VALUE!</v>
          </cell>
          <cell r="BD86" t="e">
            <v>#VALUE!</v>
          </cell>
          <cell r="BF86" t="e">
            <v>#VALUE!</v>
          </cell>
          <cell r="BH86" t="e">
            <v>#VALUE!</v>
          </cell>
          <cell r="BJ86" t="e">
            <v>#VALUE!</v>
          </cell>
        </row>
        <row r="87">
          <cell r="AR87">
            <v>0</v>
          </cell>
          <cell r="AT87" t="e">
            <v>#VALUE!</v>
          </cell>
          <cell r="AV87" t="e">
            <v>#VALUE!</v>
          </cell>
          <cell r="AX87" t="e">
            <v>#VALUE!</v>
          </cell>
          <cell r="AZ87">
            <v>1.04</v>
          </cell>
          <cell r="BB87" t="e">
            <v>#VALUE!</v>
          </cell>
          <cell r="BD87" t="e">
            <v>#VALUE!</v>
          </cell>
          <cell r="BF87" t="e">
            <v>#VALUE!</v>
          </cell>
          <cell r="BH87" t="e">
            <v>#VALUE!</v>
          </cell>
          <cell r="BJ87" t="e">
            <v>#VALUE!</v>
          </cell>
        </row>
        <row r="88">
          <cell r="AT88">
            <v>0</v>
          </cell>
          <cell r="AX88">
            <v>0</v>
          </cell>
          <cell r="AZ88">
            <v>1.04</v>
          </cell>
          <cell r="BB88">
            <v>0</v>
          </cell>
          <cell r="BF88">
            <v>0</v>
          </cell>
          <cell r="BH88" t="e">
            <v>#VALUE!</v>
          </cell>
          <cell r="BJ88">
            <v>0</v>
          </cell>
        </row>
        <row r="89">
          <cell r="AT89" t="e">
            <v>#VALUE!</v>
          </cell>
          <cell r="AV89" t="e">
            <v>#VALUE!</v>
          </cell>
          <cell r="AX89" t="e">
            <v>#VALUE!</v>
          </cell>
          <cell r="BB89" t="e">
            <v>#VALUE!</v>
          </cell>
          <cell r="BD89" t="e">
            <v>#VALUE!</v>
          </cell>
          <cell r="BF89" t="e">
            <v>#VALUE!</v>
          </cell>
          <cell r="BH89" t="e">
            <v>#VALUE!</v>
          </cell>
          <cell r="BJ89" t="e">
            <v>#VALUE!</v>
          </cell>
        </row>
        <row r="90">
          <cell r="AT90" t="e">
            <v>#VALUE!</v>
          </cell>
          <cell r="AV90" t="e">
            <v>#VALUE!</v>
          </cell>
          <cell r="AX90" t="e">
            <v>#VALUE!</v>
          </cell>
          <cell r="AZ90">
            <v>1.04</v>
          </cell>
          <cell r="BB90" t="e">
            <v>#VALUE!</v>
          </cell>
          <cell r="BD90" t="e">
            <v>#VALUE!</v>
          </cell>
          <cell r="BF90" t="e">
            <v>#VALUE!</v>
          </cell>
          <cell r="BH90" t="e">
            <v>#VALUE!</v>
          </cell>
          <cell r="BJ90" t="e">
            <v>#VALUE!</v>
          </cell>
        </row>
        <row r="91">
          <cell r="AT91" t="e">
            <v>#VALUE!</v>
          </cell>
          <cell r="AV91" t="e">
            <v>#VALUE!</v>
          </cell>
          <cell r="AX91" t="e">
            <v>#VALUE!</v>
          </cell>
          <cell r="AZ91">
            <v>1.04</v>
          </cell>
          <cell r="BB91" t="e">
            <v>#VALUE!</v>
          </cell>
          <cell r="BD91" t="e">
            <v>#VALUE!</v>
          </cell>
          <cell r="BF91" t="e">
            <v>#VALUE!</v>
          </cell>
          <cell r="BH91" t="e">
            <v>#VALUE!</v>
          </cell>
          <cell r="BJ91" t="e">
            <v>#VALUE!</v>
          </cell>
        </row>
        <row r="92">
          <cell r="AT92" t="e">
            <v>#VALUE!</v>
          </cell>
          <cell r="AV92" t="e">
            <v>#VALUE!</v>
          </cell>
          <cell r="AX92" t="e">
            <v>#VALUE!</v>
          </cell>
          <cell r="AZ92">
            <v>1.04</v>
          </cell>
          <cell r="BB92" t="e">
            <v>#VALUE!</v>
          </cell>
          <cell r="BD92" t="e">
            <v>#VALUE!</v>
          </cell>
          <cell r="BF92" t="e">
            <v>#VALUE!</v>
          </cell>
          <cell r="BH92" t="e">
            <v>#VALUE!</v>
          </cell>
          <cell r="BJ92" t="e">
            <v>#VALUE!</v>
          </cell>
        </row>
        <row r="93">
          <cell r="AQ93">
            <v>4240.7439999999997</v>
          </cell>
          <cell r="AT93" t="e">
            <v>#VALUE!</v>
          </cell>
          <cell r="AV93" t="e">
            <v>#VALUE!</v>
          </cell>
          <cell r="AX93" t="e">
            <v>#VALUE!</v>
          </cell>
          <cell r="AZ93">
            <v>1.04</v>
          </cell>
          <cell r="BB93" t="e">
            <v>#VALUE!</v>
          </cell>
          <cell r="BD93" t="e">
            <v>#VALUE!</v>
          </cell>
          <cell r="BF93" t="e">
            <v>#VALUE!</v>
          </cell>
          <cell r="BH93" t="e">
            <v>#VALUE!</v>
          </cell>
          <cell r="BJ93" t="e">
            <v>#VALUE!</v>
          </cell>
        </row>
        <row r="94">
          <cell r="AR94">
            <v>0</v>
          </cell>
          <cell r="AT94" t="e">
            <v>#VALUE!</v>
          </cell>
          <cell r="AV94" t="e">
            <v>#VALUE!</v>
          </cell>
          <cell r="AX94" t="e">
            <v>#VALUE!</v>
          </cell>
          <cell r="AZ94">
            <v>1</v>
          </cell>
          <cell r="BB94" t="e">
            <v>#VALUE!</v>
          </cell>
          <cell r="BD94" t="e">
            <v>#VALUE!</v>
          </cell>
          <cell r="BF94" t="e">
            <v>#VALUE!</v>
          </cell>
          <cell r="BH94" t="e">
            <v>#VALUE!</v>
          </cell>
          <cell r="BJ94" t="e">
            <v>#VALUE!</v>
          </cell>
        </row>
        <row r="95">
          <cell r="AT95" t="e">
            <v>#VALUE!</v>
          </cell>
          <cell r="AV95" t="e">
            <v>#VALUE!</v>
          </cell>
          <cell r="AX95" t="e">
            <v>#VALUE!</v>
          </cell>
          <cell r="AZ95">
            <v>1</v>
          </cell>
          <cell r="BB95" t="e">
            <v>#VALUE!</v>
          </cell>
          <cell r="BD95" t="e">
            <v>#VALUE!</v>
          </cell>
          <cell r="BF95" t="e">
            <v>#VALUE!</v>
          </cell>
          <cell r="BH95" t="e">
            <v>#VALUE!</v>
          </cell>
          <cell r="BJ95" t="e">
            <v>#VALUE!</v>
          </cell>
        </row>
        <row r="96">
          <cell r="AT96" t="e">
            <v>#VALUE!</v>
          </cell>
          <cell r="AV96" t="e">
            <v>#VALUE!</v>
          </cell>
          <cell r="AX96" t="e">
            <v>#VALUE!</v>
          </cell>
          <cell r="AZ96">
            <v>1</v>
          </cell>
          <cell r="BB96" t="e">
            <v>#VALUE!</v>
          </cell>
          <cell r="BD96" t="e">
            <v>#VALUE!</v>
          </cell>
          <cell r="BF96" t="e">
            <v>#VALUE!</v>
          </cell>
          <cell r="BH96" t="e">
            <v>#VALUE!</v>
          </cell>
          <cell r="BJ96" t="e">
            <v>#VALUE!</v>
          </cell>
        </row>
        <row r="97">
          <cell r="AT97" t="e">
            <v>#VALUE!</v>
          </cell>
          <cell r="AV97" t="e">
            <v>#VALUE!</v>
          </cell>
          <cell r="AX97" t="e">
            <v>#VALUE!</v>
          </cell>
          <cell r="AZ97">
            <v>1.04</v>
          </cell>
          <cell r="BB97" t="e">
            <v>#VALUE!</v>
          </cell>
          <cell r="BD97" t="e">
            <v>#VALUE!</v>
          </cell>
          <cell r="BF97" t="e">
            <v>#VALUE!</v>
          </cell>
          <cell r="BH97" t="e">
            <v>#VALUE!</v>
          </cell>
          <cell r="BJ97" t="e">
            <v>#VALUE!</v>
          </cell>
        </row>
        <row r="98">
          <cell r="AQ98">
            <v>70210.104000000007</v>
          </cell>
          <cell r="AT98" t="e">
            <v>#VALUE!</v>
          </cell>
          <cell r="AV98" t="e">
            <v>#VALUE!</v>
          </cell>
          <cell r="AX98" t="e">
            <v>#VALUE!</v>
          </cell>
          <cell r="AZ98">
            <v>1.04</v>
          </cell>
          <cell r="BB98" t="e">
            <v>#VALUE!</v>
          </cell>
          <cell r="BD98" t="e">
            <v>#VALUE!</v>
          </cell>
          <cell r="BF98" t="e">
            <v>#VALUE!</v>
          </cell>
          <cell r="BH98" t="e">
            <v>#VALUE!</v>
          </cell>
          <cell r="BJ98" t="e">
            <v>#VALUE!</v>
          </cell>
        </row>
        <row r="99">
          <cell r="AQ99">
            <v>69263.642999999996</v>
          </cell>
          <cell r="AT99" t="e">
            <v>#VALUE!</v>
          </cell>
          <cell r="AV99" t="e">
            <v>#VALUE!</v>
          </cell>
          <cell r="AX99" t="e">
            <v>#VALUE!</v>
          </cell>
          <cell r="AZ99">
            <v>1.04</v>
          </cell>
          <cell r="BB99" t="e">
            <v>#VALUE!</v>
          </cell>
          <cell r="BD99" t="e">
            <v>#VALUE!</v>
          </cell>
          <cell r="BF99" t="e">
            <v>#VALUE!</v>
          </cell>
          <cell r="BH99" t="e">
            <v>#VALUE!</v>
          </cell>
          <cell r="BJ99" t="e">
            <v>#VALUE!</v>
          </cell>
        </row>
        <row r="100">
          <cell r="AR100">
            <v>0</v>
          </cell>
          <cell r="AT100" t="e">
            <v>#VALUE!</v>
          </cell>
          <cell r="AV100" t="e">
            <v>#VALUE!</v>
          </cell>
          <cell r="AX100" t="e">
            <v>#VALUE!</v>
          </cell>
          <cell r="AZ100">
            <v>1.04</v>
          </cell>
          <cell r="BB100" t="e">
            <v>#VALUE!</v>
          </cell>
          <cell r="BD100" t="e">
            <v>#VALUE!</v>
          </cell>
          <cell r="BF100" t="e">
            <v>#VALUE!</v>
          </cell>
          <cell r="BH100" t="e">
            <v>#VALUE!</v>
          </cell>
          <cell r="BJ100" t="e">
            <v>#VALUE!</v>
          </cell>
        </row>
        <row r="101">
          <cell r="AT101" t="e">
            <v>#VALUE!</v>
          </cell>
          <cell r="AV101" t="e">
            <v>#VALUE!</v>
          </cell>
          <cell r="AX101" t="e">
            <v>#VALUE!</v>
          </cell>
          <cell r="AZ101">
            <v>1.04</v>
          </cell>
          <cell r="BB101" t="e">
            <v>#VALUE!</v>
          </cell>
          <cell r="BD101" t="e">
            <v>#VALUE!</v>
          </cell>
          <cell r="BF101" t="e">
            <v>#VALUE!</v>
          </cell>
          <cell r="BH101" t="e">
            <v>#VALUE!</v>
          </cell>
          <cell r="BJ101" t="e">
            <v>#VALUE!</v>
          </cell>
        </row>
        <row r="102">
          <cell r="AT102" t="e">
            <v>#VALUE!</v>
          </cell>
          <cell r="AV102" t="e">
            <v>#VALUE!</v>
          </cell>
          <cell r="AX102" t="e">
            <v>#VALUE!</v>
          </cell>
          <cell r="AZ102">
            <v>1.04</v>
          </cell>
          <cell r="BB102" t="e">
            <v>#VALUE!</v>
          </cell>
          <cell r="BD102" t="e">
            <v>#VALUE!</v>
          </cell>
          <cell r="BF102" t="e">
            <v>#VALUE!</v>
          </cell>
          <cell r="BH102" t="e">
            <v>#VALUE!</v>
          </cell>
          <cell r="BJ102" t="e">
            <v>#VALUE!</v>
          </cell>
        </row>
        <row r="103">
          <cell r="AT103" t="e">
            <v>#VALUE!</v>
          </cell>
          <cell r="AV103" t="e">
            <v>#VALUE!</v>
          </cell>
          <cell r="AX103" t="e">
            <v>#VALUE!</v>
          </cell>
          <cell r="AZ103">
            <v>1.04</v>
          </cell>
          <cell r="BB103" t="e">
            <v>#VALUE!</v>
          </cell>
          <cell r="BD103" t="e">
            <v>#VALUE!</v>
          </cell>
          <cell r="BF103" t="e">
            <v>#VALUE!</v>
          </cell>
          <cell r="BH103" t="e">
            <v>#VALUE!</v>
          </cell>
          <cell r="BJ103" t="e">
            <v>#VALUE!</v>
          </cell>
        </row>
        <row r="104">
          <cell r="AT104" t="e">
            <v>#VALUE!</v>
          </cell>
          <cell r="AV104" t="e">
            <v>#VALUE!</v>
          </cell>
          <cell r="AX104" t="e">
            <v>#VALUE!</v>
          </cell>
          <cell r="AZ104">
            <v>1.04</v>
          </cell>
          <cell r="BB104" t="e">
            <v>#VALUE!</v>
          </cell>
          <cell r="BD104" t="e">
            <v>#VALUE!</v>
          </cell>
          <cell r="BF104" t="e">
            <v>#VALUE!</v>
          </cell>
          <cell r="BH104" t="e">
            <v>#VALUE!</v>
          </cell>
          <cell r="BJ104" t="e">
            <v>#VALUE!</v>
          </cell>
        </row>
        <row r="105">
          <cell r="AT105" t="e">
            <v>#VALUE!</v>
          </cell>
          <cell r="AV105" t="e">
            <v>#VALUE!</v>
          </cell>
          <cell r="AX105" t="e">
            <v>#VALUE!</v>
          </cell>
          <cell r="AZ105">
            <v>1.04</v>
          </cell>
          <cell r="BB105" t="e">
            <v>#VALUE!</v>
          </cell>
          <cell r="BD105" t="e">
            <v>#VALUE!</v>
          </cell>
          <cell r="BF105" t="e">
            <v>#VALUE!</v>
          </cell>
          <cell r="BH105" t="e">
            <v>#VALUE!</v>
          </cell>
          <cell r="BJ105" t="e">
            <v>#VALUE!</v>
          </cell>
        </row>
        <row r="106">
          <cell r="AT106" t="e">
            <v>#VALUE!</v>
          </cell>
          <cell r="AV106" t="e">
            <v>#VALUE!</v>
          </cell>
          <cell r="AX106" t="e">
            <v>#VALUE!</v>
          </cell>
          <cell r="AZ106">
            <v>1.04</v>
          </cell>
          <cell r="BB106" t="e">
            <v>#VALUE!</v>
          </cell>
          <cell r="BD106" t="e">
            <v>#VALUE!</v>
          </cell>
          <cell r="BF106" t="e">
            <v>#VALUE!</v>
          </cell>
          <cell r="BH106" t="e">
            <v>#VALUE!</v>
          </cell>
          <cell r="BJ106" t="e">
            <v>#VALUE!</v>
          </cell>
        </row>
        <row r="107">
          <cell r="AT107" t="e">
            <v>#VALUE!</v>
          </cell>
          <cell r="AV107" t="e">
            <v>#VALUE!</v>
          </cell>
          <cell r="AX107" t="e">
            <v>#VALUE!</v>
          </cell>
          <cell r="AZ107">
            <v>1.04</v>
          </cell>
          <cell r="BB107" t="e">
            <v>#VALUE!</v>
          </cell>
          <cell r="BD107" t="e">
            <v>#VALUE!</v>
          </cell>
          <cell r="BF107" t="e">
            <v>#VALUE!</v>
          </cell>
          <cell r="BH107" t="e">
            <v>#VALUE!</v>
          </cell>
          <cell r="BJ107" t="e">
            <v>#VALUE!</v>
          </cell>
        </row>
        <row r="108">
          <cell r="AQ108">
            <v>32582.761999999999</v>
          </cell>
          <cell r="AT108" t="e">
            <v>#VALUE!</v>
          </cell>
          <cell r="AV108" t="e">
            <v>#VALUE!</v>
          </cell>
          <cell r="AX108" t="e">
            <v>#VALUE!</v>
          </cell>
          <cell r="AZ108">
            <v>1.04</v>
          </cell>
          <cell r="BB108" t="e">
            <v>#VALUE!</v>
          </cell>
          <cell r="BD108" t="e">
            <v>#VALUE!</v>
          </cell>
          <cell r="BF108" t="e">
            <v>#VALUE!</v>
          </cell>
          <cell r="BH108" t="e">
            <v>#VALUE!</v>
          </cell>
          <cell r="BJ108" t="e">
            <v>#VALUE!</v>
          </cell>
        </row>
        <row r="109">
          <cell r="AQ109">
            <v>39677.349000000002</v>
          </cell>
          <cell r="AT109" t="e">
            <v>#VALUE!</v>
          </cell>
          <cell r="AV109" t="e">
            <v>#VALUE!</v>
          </cell>
          <cell r="AX109" t="e">
            <v>#VALUE!</v>
          </cell>
          <cell r="AZ109">
            <v>1.04</v>
          </cell>
          <cell r="BB109" t="e">
            <v>#VALUE!</v>
          </cell>
          <cell r="BD109" t="e">
            <v>#VALUE!</v>
          </cell>
          <cell r="BF109" t="e">
            <v>#VALUE!</v>
          </cell>
          <cell r="BH109" t="e">
            <v>#VALUE!</v>
          </cell>
          <cell r="BJ109" t="e">
            <v>#VALUE!</v>
          </cell>
        </row>
        <row r="110">
          <cell r="AR110">
            <v>0</v>
          </cell>
          <cell r="AT110" t="e">
            <v>#VALUE!</v>
          </cell>
          <cell r="AV110" t="e">
            <v>#VALUE!</v>
          </cell>
          <cell r="AX110" t="e">
            <v>#VALUE!</v>
          </cell>
          <cell r="AZ110">
            <v>1.04</v>
          </cell>
          <cell r="BB110" t="e">
            <v>#VALUE!</v>
          </cell>
          <cell r="BD110" t="e">
            <v>#VALUE!</v>
          </cell>
          <cell r="BF110" t="e">
            <v>#VALUE!</v>
          </cell>
          <cell r="BH110" t="e">
            <v>#VALUE!</v>
          </cell>
          <cell r="BJ110" t="e">
            <v>#VALUE!</v>
          </cell>
        </row>
        <row r="111">
          <cell r="AT111" t="e">
            <v>#VALUE!</v>
          </cell>
          <cell r="AV111" t="e">
            <v>#VALUE!</v>
          </cell>
          <cell r="AX111" t="e">
            <v>#VALUE!</v>
          </cell>
          <cell r="AZ111">
            <v>1.04</v>
          </cell>
          <cell r="BB111" t="e">
            <v>#VALUE!</v>
          </cell>
          <cell r="BD111" t="e">
            <v>#VALUE!</v>
          </cell>
          <cell r="BF111" t="e">
            <v>#VALUE!</v>
          </cell>
          <cell r="BH111" t="e">
            <v>#VALUE!</v>
          </cell>
          <cell r="BJ111" t="e">
            <v>#VALUE!</v>
          </cell>
        </row>
        <row r="112">
          <cell r="AT112" t="e">
            <v>#VALUE!</v>
          </cell>
          <cell r="AV112" t="e">
            <v>#VALUE!</v>
          </cell>
          <cell r="AX112" t="e">
            <v>#VALUE!</v>
          </cell>
          <cell r="AZ112">
            <v>1.04</v>
          </cell>
          <cell r="BB112" t="e">
            <v>#VALUE!</v>
          </cell>
          <cell r="BD112" t="e">
            <v>#VALUE!</v>
          </cell>
          <cell r="BF112" t="e">
            <v>#VALUE!</v>
          </cell>
          <cell r="BH112" t="e">
            <v>#VALUE!</v>
          </cell>
          <cell r="BJ112" t="e">
            <v>#VALUE!</v>
          </cell>
        </row>
        <row r="113">
          <cell r="AT113" t="e">
            <v>#VALUE!</v>
          </cell>
          <cell r="AV113" t="e">
            <v>#VALUE!</v>
          </cell>
          <cell r="AX113" t="e">
            <v>#VALUE!</v>
          </cell>
          <cell r="AZ113">
            <v>1.04</v>
          </cell>
          <cell r="BB113" t="e">
            <v>#VALUE!</v>
          </cell>
          <cell r="BD113" t="e">
            <v>#VALUE!</v>
          </cell>
          <cell r="BF113" t="e">
            <v>#VALUE!</v>
          </cell>
          <cell r="BH113" t="e">
            <v>#VALUE!</v>
          </cell>
          <cell r="BJ113" t="e">
            <v>#VALUE!</v>
          </cell>
        </row>
        <row r="114">
          <cell r="AT114" t="e">
            <v>#VALUE!</v>
          </cell>
          <cell r="AV114" t="e">
            <v>#VALUE!</v>
          </cell>
          <cell r="AX114" t="e">
            <v>#VALUE!</v>
          </cell>
          <cell r="AZ114">
            <v>1.04</v>
          </cell>
          <cell r="BB114" t="e">
            <v>#VALUE!</v>
          </cell>
          <cell r="BD114" t="e">
            <v>#VALUE!</v>
          </cell>
          <cell r="BF114" t="e">
            <v>#VALUE!</v>
          </cell>
          <cell r="BH114" t="e">
            <v>#VALUE!</v>
          </cell>
          <cell r="BJ114" t="e">
            <v>#VALUE!</v>
          </cell>
        </row>
        <row r="115">
          <cell r="AT115" t="e">
            <v>#VALUE!</v>
          </cell>
          <cell r="AV115" t="e">
            <v>#VALUE!</v>
          </cell>
          <cell r="AX115" t="e">
            <v>#VALUE!</v>
          </cell>
          <cell r="AZ115">
            <v>1.04</v>
          </cell>
          <cell r="BB115" t="e">
            <v>#VALUE!</v>
          </cell>
          <cell r="BD115" t="e">
            <v>#VALUE!</v>
          </cell>
          <cell r="BF115" t="e">
            <v>#VALUE!</v>
          </cell>
          <cell r="BH115" t="e">
            <v>#VALUE!</v>
          </cell>
          <cell r="BJ115" t="e">
            <v>#VALUE!</v>
          </cell>
        </row>
        <row r="116">
          <cell r="AR116">
            <v>0</v>
          </cell>
          <cell r="AT116" t="e">
            <v>#VALUE!</v>
          </cell>
          <cell r="AV116" t="e">
            <v>#VALUE!</v>
          </cell>
          <cell r="AX116" t="e">
            <v>#VALUE!</v>
          </cell>
          <cell r="AZ116" t="e">
            <v>#VALUE!</v>
          </cell>
          <cell r="BB116" t="e">
            <v>#VALUE!</v>
          </cell>
          <cell r="BD116" t="e">
            <v>#VALUE!</v>
          </cell>
          <cell r="BF116" t="e">
            <v>#VALUE!</v>
          </cell>
          <cell r="BH116" t="e">
            <v>#VALUE!</v>
          </cell>
          <cell r="BJ116" t="e">
            <v>#VALUE!</v>
          </cell>
        </row>
        <row r="117">
          <cell r="AQ117">
            <v>587806.55000000005</v>
          </cell>
          <cell r="AT117" t="e">
            <v>#VALUE!</v>
          </cell>
          <cell r="AV117" t="e">
            <v>#VALUE!</v>
          </cell>
          <cell r="AX117" t="e">
            <v>#VALUE!</v>
          </cell>
          <cell r="AZ117">
            <v>1</v>
          </cell>
          <cell r="BB117" t="e">
            <v>#VALUE!</v>
          </cell>
          <cell r="BD117" t="e">
            <v>#VALUE!</v>
          </cell>
          <cell r="BF117" t="e">
            <v>#VALUE!</v>
          </cell>
          <cell r="BH117" t="e">
            <v>#VALUE!</v>
          </cell>
          <cell r="BJ117" t="e">
            <v>#VALUE!</v>
          </cell>
        </row>
        <row r="119">
          <cell r="AQ119">
            <v>2715.9630000000002</v>
          </cell>
          <cell r="AT119" t="e">
            <v>#VALUE!</v>
          </cell>
          <cell r="AV119" t="e">
            <v>#VALUE!</v>
          </cell>
          <cell r="AX119" t="e">
            <v>#VALUE!</v>
          </cell>
          <cell r="AZ119">
            <v>1.0529999999999999</v>
          </cell>
          <cell r="BB119" t="e">
            <v>#VALUE!</v>
          </cell>
          <cell r="BD119" t="e">
            <v>#VALUE!</v>
          </cell>
          <cell r="BF119" t="e">
            <v>#VALUE!</v>
          </cell>
          <cell r="BH119" t="e">
            <v>#VALUE!</v>
          </cell>
          <cell r="BJ119" t="e">
            <v>#VALUE!</v>
          </cell>
        </row>
        <row r="120">
          <cell r="AT120" t="e">
            <v>#VALUE!</v>
          </cell>
          <cell r="AV120" t="e">
            <v>#VALUE!</v>
          </cell>
          <cell r="AX120" t="e">
            <v>#VALUE!</v>
          </cell>
          <cell r="AZ120">
            <v>1.0529999999999999</v>
          </cell>
          <cell r="BB120" t="e">
            <v>#VALUE!</v>
          </cell>
          <cell r="BD120" t="e">
            <v>#VALUE!</v>
          </cell>
          <cell r="BF120" t="e">
            <v>#VALUE!</v>
          </cell>
          <cell r="BH120" t="e">
            <v>#VALUE!</v>
          </cell>
          <cell r="BJ120" t="e">
            <v>#VALUE!</v>
          </cell>
        </row>
        <row r="121">
          <cell r="AQ121">
            <v>489.61500000000001</v>
          </cell>
          <cell r="AT121" t="e">
            <v>#VALUE!</v>
          </cell>
          <cell r="AV121" t="e">
            <v>#VALUE!</v>
          </cell>
          <cell r="AX121" t="e">
            <v>#VALUE!</v>
          </cell>
          <cell r="AZ121">
            <v>1</v>
          </cell>
          <cell r="BB121" t="e">
            <v>#VALUE!</v>
          </cell>
          <cell r="BD121" t="e">
            <v>#VALUE!</v>
          </cell>
          <cell r="BF121" t="e">
            <v>#VALUE!</v>
          </cell>
          <cell r="BH121" t="e">
            <v>#VALUE!</v>
          </cell>
          <cell r="BJ121" t="e">
            <v>#VALUE!</v>
          </cell>
        </row>
        <row r="122">
          <cell r="AR122">
            <v>0</v>
          </cell>
          <cell r="AT122" t="e">
            <v>#VALUE!</v>
          </cell>
          <cell r="AV122" t="e">
            <v>#VALUE!</v>
          </cell>
          <cell r="AX122" t="e">
            <v>#VALUE!</v>
          </cell>
          <cell r="AZ122">
            <v>1</v>
          </cell>
          <cell r="BB122" t="e">
            <v>#VALUE!</v>
          </cell>
          <cell r="BD122" t="e">
            <v>#VALUE!</v>
          </cell>
          <cell r="BF122" t="e">
            <v>#VALUE!</v>
          </cell>
          <cell r="BH122" t="e">
            <v>#VALUE!</v>
          </cell>
          <cell r="BJ122" t="e">
            <v>#VALUE!</v>
          </cell>
        </row>
        <row r="123">
          <cell r="AQ123">
            <v>146951.63800000001</v>
          </cell>
          <cell r="AT123" t="e">
            <v>#VALUE!</v>
          </cell>
          <cell r="AV123" t="e">
            <v>#VALUE!</v>
          </cell>
          <cell r="AX123" t="e">
            <v>#VALUE!</v>
          </cell>
          <cell r="AZ123">
            <v>1</v>
          </cell>
          <cell r="BB123" t="e">
            <v>#VALUE!</v>
          </cell>
          <cell r="BD123" t="e">
            <v>#VALUE!</v>
          </cell>
          <cell r="BF123" t="e">
            <v>#VALUE!</v>
          </cell>
          <cell r="BH123" t="e">
            <v>#VALUE!</v>
          </cell>
          <cell r="BJ123" t="e">
            <v>#VALUE!</v>
          </cell>
        </row>
        <row r="125">
          <cell r="AT125" t="e">
            <v>#VALUE!</v>
          </cell>
          <cell r="AV125" t="e">
            <v>#VALUE!</v>
          </cell>
          <cell r="AX125" t="e">
            <v>#VALUE!</v>
          </cell>
          <cell r="AZ125">
            <v>1</v>
          </cell>
          <cell r="BB125" t="e">
            <v>#VALUE!</v>
          </cell>
          <cell r="BD125" t="e">
            <v>#VALUE!</v>
          </cell>
          <cell r="BF125" t="e">
            <v>#VALUE!</v>
          </cell>
          <cell r="BH125" t="e">
            <v>#VALUE!</v>
          </cell>
          <cell r="BJ125" t="e">
            <v>#VALUE!</v>
          </cell>
        </row>
        <row r="126">
          <cell r="AR126">
            <v>0</v>
          </cell>
          <cell r="AT126" t="e">
            <v>#VALUE!</v>
          </cell>
          <cell r="AV126" t="e">
            <v>#VALUE!</v>
          </cell>
          <cell r="AX126" t="e">
            <v>#VALUE!</v>
          </cell>
          <cell r="AZ126">
            <v>1</v>
          </cell>
          <cell r="BB126" t="e">
            <v>#VALUE!</v>
          </cell>
          <cell r="BD126" t="e">
            <v>#VALUE!</v>
          </cell>
          <cell r="BF126" t="e">
            <v>#VALUE!</v>
          </cell>
          <cell r="BH126" t="e">
            <v>#VALUE!</v>
          </cell>
          <cell r="BJ126" t="e">
            <v>#VALUE!</v>
          </cell>
        </row>
        <row r="127">
          <cell r="AT127" t="e">
            <v>#VALUE!</v>
          </cell>
          <cell r="AV127" t="e">
            <v>#VALUE!</v>
          </cell>
          <cell r="AX127" t="e">
            <v>#VALUE!</v>
          </cell>
          <cell r="AZ127">
            <v>1</v>
          </cell>
          <cell r="BB127" t="e">
            <v>#VALUE!</v>
          </cell>
          <cell r="BD127" t="e">
            <v>#VALUE!</v>
          </cell>
          <cell r="BF127" t="e">
            <v>#VALUE!</v>
          </cell>
          <cell r="BH127" t="e">
            <v>#VALUE!</v>
          </cell>
          <cell r="BJ127" t="e">
            <v>#VALUE!</v>
          </cell>
        </row>
        <row r="128">
          <cell r="AT128" t="e">
            <v>#VALUE!</v>
          </cell>
          <cell r="AV128" t="e">
            <v>#VALUE!</v>
          </cell>
          <cell r="AX128" t="e">
            <v>#VALUE!</v>
          </cell>
          <cell r="AZ128">
            <v>1</v>
          </cell>
          <cell r="BB128" t="e">
            <v>#VALUE!</v>
          </cell>
          <cell r="BD128" t="e">
            <v>#VALUE!</v>
          </cell>
          <cell r="BF128" t="e">
            <v>#VALUE!</v>
          </cell>
          <cell r="BH128" t="e">
            <v>#VALUE!</v>
          </cell>
          <cell r="BJ128" t="e">
            <v>#VALUE!</v>
          </cell>
        </row>
        <row r="129">
          <cell r="AT129" t="e">
            <v>#VALUE!</v>
          </cell>
          <cell r="AV129" t="e">
            <v>#VALUE!</v>
          </cell>
          <cell r="AX129" t="e">
            <v>#VALUE!</v>
          </cell>
          <cell r="AZ129">
            <v>1</v>
          </cell>
          <cell r="BB129" t="e">
            <v>#VALUE!</v>
          </cell>
          <cell r="BD129" t="e">
            <v>#VALUE!</v>
          </cell>
          <cell r="BF129" t="e">
            <v>#VALUE!</v>
          </cell>
          <cell r="BH129" t="e">
            <v>#VALUE!</v>
          </cell>
          <cell r="BJ129" t="e">
            <v>#VALUE!</v>
          </cell>
        </row>
        <row r="130">
          <cell r="AT130" t="e">
            <v>#VALUE!</v>
          </cell>
          <cell r="AV130" t="e">
            <v>#VALUE!</v>
          </cell>
          <cell r="AX130" t="e">
            <v>#VALUE!</v>
          </cell>
          <cell r="AZ130">
            <v>1</v>
          </cell>
          <cell r="BB130" t="e">
            <v>#VALUE!</v>
          </cell>
          <cell r="BD130" t="e">
            <v>#VALUE!</v>
          </cell>
          <cell r="BF130" t="e">
            <v>#VALUE!</v>
          </cell>
          <cell r="BH130" t="e">
            <v>#VALUE!</v>
          </cell>
          <cell r="BJ130" t="e">
            <v>#VALUE!</v>
          </cell>
        </row>
        <row r="131">
          <cell r="AT131" t="e">
            <v>#VALUE!</v>
          </cell>
          <cell r="AV131" t="e">
            <v>#VALUE!</v>
          </cell>
          <cell r="AX131" t="e">
            <v>#VALUE!</v>
          </cell>
          <cell r="AZ131">
            <v>1</v>
          </cell>
          <cell r="BB131" t="e">
            <v>#VALUE!</v>
          </cell>
          <cell r="BD131" t="e">
            <v>#VALUE!</v>
          </cell>
          <cell r="BF131" t="e">
            <v>#VALUE!</v>
          </cell>
          <cell r="BH131" t="e">
            <v>#VALUE!</v>
          </cell>
          <cell r="BJ131" t="e">
            <v>#VALUE!</v>
          </cell>
        </row>
        <row r="132">
          <cell r="AT132" t="e">
            <v>#VALUE!</v>
          </cell>
          <cell r="AV132" t="e">
            <v>#VALUE!</v>
          </cell>
          <cell r="AX132" t="e">
            <v>#VALUE!</v>
          </cell>
          <cell r="AZ132">
            <v>1</v>
          </cell>
          <cell r="BB132" t="e">
            <v>#VALUE!</v>
          </cell>
          <cell r="BD132" t="e">
            <v>#VALUE!</v>
          </cell>
          <cell r="BF132" t="e">
            <v>#VALUE!</v>
          </cell>
          <cell r="BH132" t="e">
            <v>#VALUE!</v>
          </cell>
          <cell r="BJ132" t="e">
            <v>#VALUE!</v>
          </cell>
        </row>
        <row r="133">
          <cell r="AR133">
            <v>0</v>
          </cell>
          <cell r="AT133" t="e">
            <v>#VALUE!</v>
          </cell>
          <cell r="AV133" t="e">
            <v>#VALUE!</v>
          </cell>
          <cell r="AX133" t="e">
            <v>#VALUE!</v>
          </cell>
          <cell r="AZ133" t="e">
            <v>#VALUE!</v>
          </cell>
          <cell r="BB133" t="e">
            <v>#VALUE!</v>
          </cell>
          <cell r="BD133" t="e">
            <v>#VALUE!</v>
          </cell>
          <cell r="BF133" t="e">
            <v>#VALUE!</v>
          </cell>
          <cell r="BH133" t="e">
            <v>#VALUE!</v>
          </cell>
          <cell r="BJ133" t="e">
            <v>#VALUE!</v>
          </cell>
        </row>
        <row r="134">
          <cell r="AR134">
            <v>0</v>
          </cell>
          <cell r="AT134" t="e">
            <v>#VALUE!</v>
          </cell>
          <cell r="AV134" t="e">
            <v>#VALUE!</v>
          </cell>
          <cell r="AX134" t="e">
            <v>#VALUE!</v>
          </cell>
          <cell r="BB134" t="e">
            <v>#VALUE!</v>
          </cell>
          <cell r="BD134" t="e">
            <v>#VALUE!</v>
          </cell>
          <cell r="BF134" t="e">
            <v>#VALUE!</v>
          </cell>
          <cell r="BH134" t="e">
            <v>#VALUE!</v>
          </cell>
          <cell r="BJ134" t="e">
            <v>#VALUE!</v>
          </cell>
        </row>
        <row r="135">
          <cell r="AR135">
            <v>0</v>
          </cell>
          <cell r="AT135" t="e">
            <v>#VALUE!</v>
          </cell>
          <cell r="AV135" t="e">
            <v>#VALUE!</v>
          </cell>
          <cell r="AX135" t="e">
            <v>#VALUE!</v>
          </cell>
          <cell r="BB135" t="e">
            <v>#VALUE!</v>
          </cell>
          <cell r="BD135" t="e">
            <v>#VALUE!</v>
          </cell>
          <cell r="BF135" t="e">
            <v>#VALUE!</v>
          </cell>
          <cell r="BH135" t="e">
            <v>#VALUE!</v>
          </cell>
          <cell r="BJ135" t="e">
            <v>#VALUE!</v>
          </cell>
        </row>
        <row r="136">
          <cell r="AR136">
            <v>0</v>
          </cell>
          <cell r="AT136" t="e">
            <v>#VALUE!</v>
          </cell>
          <cell r="AV136" t="e">
            <v>#VALUE!</v>
          </cell>
          <cell r="AX136" t="e">
            <v>#VALUE!</v>
          </cell>
          <cell r="BB136" t="e">
            <v>#VALUE!</v>
          </cell>
          <cell r="BD136" t="e">
            <v>#VALUE!</v>
          </cell>
          <cell r="BF136" t="e">
            <v>#VALUE!</v>
          </cell>
          <cell r="BH136" t="e">
            <v>#VALUE!</v>
          </cell>
          <cell r="BJ136" t="e">
            <v>#VALUE!</v>
          </cell>
        </row>
        <row r="137">
          <cell r="AT137" t="e">
            <v>#VALUE!</v>
          </cell>
          <cell r="AV137" t="e">
            <v>#VALUE!</v>
          </cell>
          <cell r="AX137" t="e">
            <v>#VALUE!</v>
          </cell>
          <cell r="BB137" t="e">
            <v>#VALUE!</v>
          </cell>
          <cell r="BD137" t="e">
            <v>#VALUE!</v>
          </cell>
          <cell r="BF137" t="e">
            <v>#VALUE!</v>
          </cell>
          <cell r="BH137" t="e">
            <v>#VALUE!</v>
          </cell>
          <cell r="BJ137" t="e">
            <v>#VALUE!</v>
          </cell>
        </row>
        <row r="138">
          <cell r="AR138">
            <v>0</v>
          </cell>
          <cell r="AT138" t="e">
            <v>#VALUE!</v>
          </cell>
          <cell r="AV138" t="e">
            <v>#VALUE!</v>
          </cell>
          <cell r="AX138" t="e">
            <v>#VALUE!</v>
          </cell>
          <cell r="BB138" t="e">
            <v>#VALUE!</v>
          </cell>
          <cell r="BD138" t="e">
            <v>#VALUE!</v>
          </cell>
          <cell r="BF138" t="e">
            <v>#VALUE!</v>
          </cell>
          <cell r="BH138" t="e">
            <v>#VALUE!</v>
          </cell>
          <cell r="BJ138" t="e">
            <v>#VALUE!</v>
          </cell>
        </row>
        <row r="139">
          <cell r="AR139">
            <v>0</v>
          </cell>
          <cell r="AT139" t="e">
            <v>#VALUE!</v>
          </cell>
          <cell r="AV139" t="e">
            <v>#VALUE!</v>
          </cell>
          <cell r="AX139" t="e">
            <v>#VALUE!</v>
          </cell>
          <cell r="BB139" t="e">
            <v>#VALUE!</v>
          </cell>
          <cell r="BD139" t="e">
            <v>#VALUE!</v>
          </cell>
          <cell r="BF139" t="e">
            <v>#VALUE!</v>
          </cell>
          <cell r="BH139" t="e">
            <v>#VALUE!</v>
          </cell>
          <cell r="BJ139" t="e">
            <v>#VALUE!</v>
          </cell>
        </row>
        <row r="140">
          <cell r="AR140" t="e">
            <v>#VALUE!</v>
          </cell>
          <cell r="AT140" t="e">
            <v>#VALUE!</v>
          </cell>
          <cell r="AV140" t="e">
            <v>#VALUE!</v>
          </cell>
          <cell r="AX140" t="e">
            <v>#VALUE!</v>
          </cell>
          <cell r="BB140" t="e">
            <v>#VALUE!</v>
          </cell>
          <cell r="BD140" t="e">
            <v>#VALUE!</v>
          </cell>
          <cell r="BF140" t="e">
            <v>#VALUE!</v>
          </cell>
          <cell r="BH140" t="e">
            <v>#VALUE!</v>
          </cell>
          <cell r="BJ140" t="e">
            <v>#VALUE!</v>
          </cell>
        </row>
        <row r="141">
          <cell r="AR141" t="e">
            <v>#VALUE!</v>
          </cell>
          <cell r="AT141" t="e">
            <v>#VALUE!</v>
          </cell>
          <cell r="AV141" t="e">
            <v>#VALUE!</v>
          </cell>
          <cell r="AX141" t="e">
            <v>#VALUE!</v>
          </cell>
          <cell r="BB141" t="e">
            <v>#VALUE!</v>
          </cell>
          <cell r="BD141" t="e">
            <v>#VALUE!</v>
          </cell>
          <cell r="BF141" t="e">
            <v>#VALUE!</v>
          </cell>
          <cell r="BH141" t="e">
            <v>#VALUE!</v>
          </cell>
          <cell r="BJ141" t="e">
            <v>#VALUE!</v>
          </cell>
        </row>
        <row r="142">
          <cell r="AR142" t="e">
            <v>#VALUE!</v>
          </cell>
          <cell r="AT142" t="e">
            <v>#VALUE!</v>
          </cell>
          <cell r="AV142" t="e">
            <v>#VALUE!</v>
          </cell>
          <cell r="AX142" t="e">
            <v>#VALUE!</v>
          </cell>
          <cell r="BB142" t="e">
            <v>#VALUE!</v>
          </cell>
          <cell r="BD142" t="e">
            <v>#VALUE!</v>
          </cell>
          <cell r="BF142" t="e">
            <v>#VALUE!</v>
          </cell>
          <cell r="BH142" t="e">
            <v>#VALUE!</v>
          </cell>
          <cell r="BJ142" t="e">
            <v>#VALUE!</v>
          </cell>
        </row>
        <row r="143">
          <cell r="AR143" t="e">
            <v>#VALUE!</v>
          </cell>
          <cell r="AT143" t="e">
            <v>#VALUE!</v>
          </cell>
          <cell r="AX143" t="e">
            <v>#VALUE!</v>
          </cell>
          <cell r="BB143" t="e">
            <v>#VALUE!</v>
          </cell>
          <cell r="BF143" t="e">
            <v>#VALUE!</v>
          </cell>
          <cell r="BJ143" t="e">
            <v>#VALUE!</v>
          </cell>
        </row>
        <row r="144">
          <cell r="AR144" t="e">
            <v>#VALUE!</v>
          </cell>
          <cell r="AT144" t="e">
            <v>#VALUE!</v>
          </cell>
          <cell r="AX144" t="e">
            <v>#VALUE!</v>
          </cell>
          <cell r="BB144" t="e">
            <v>#VALUE!</v>
          </cell>
          <cell r="BF144" t="e">
            <v>#VALUE!</v>
          </cell>
          <cell r="BJ144" t="e">
            <v>#VALUE!</v>
          </cell>
        </row>
        <row r="145">
          <cell r="AR145" t="e">
            <v>#VALUE!</v>
          </cell>
          <cell r="AT145" t="e">
            <v>#VALUE!</v>
          </cell>
          <cell r="AX145" t="e">
            <v>#VALUE!</v>
          </cell>
          <cell r="BB145" t="e">
            <v>#VALUE!</v>
          </cell>
          <cell r="BF145" t="e">
            <v>#VALUE!</v>
          </cell>
          <cell r="BJ145" t="e">
            <v>#VALUE!</v>
          </cell>
        </row>
        <row r="146">
          <cell r="AR146" t="e">
            <v>#VALUE!</v>
          </cell>
          <cell r="AT146" t="e">
            <v>#VALUE!</v>
          </cell>
          <cell r="AX146" t="e">
            <v>#VALUE!</v>
          </cell>
          <cell r="BB146" t="e">
            <v>#VALUE!</v>
          </cell>
          <cell r="BF146" t="e">
            <v>#VALUE!</v>
          </cell>
          <cell r="BJ146" t="e">
            <v>#VALUE!</v>
          </cell>
        </row>
        <row r="147">
          <cell r="AX147" t="e">
            <v>#VALUE!</v>
          </cell>
          <cell r="BF147" t="e">
            <v>#VALUE!</v>
          </cell>
          <cell r="BJ147" t="e">
            <v>#VALUE!</v>
          </cell>
        </row>
        <row r="148">
          <cell r="AX148" t="e">
            <v>#VALUE!</v>
          </cell>
          <cell r="BF148" t="e">
            <v>#VALUE!</v>
          </cell>
        </row>
        <row r="149">
          <cell r="AX149" t="e">
            <v>#VALUE!</v>
          </cell>
          <cell r="BF149" t="e">
            <v>#VALUE!</v>
          </cell>
        </row>
        <row r="150">
          <cell r="AX150" t="e">
            <v>#VALUE!</v>
          </cell>
          <cell r="BF150" t="e">
            <v>#VALUE!</v>
          </cell>
        </row>
        <row r="151">
          <cell r="AX151" t="e">
            <v>#VALUE!</v>
          </cell>
          <cell r="BF151" t="e">
            <v>#VALUE!</v>
          </cell>
        </row>
        <row r="152">
          <cell r="AX152" t="e">
            <v>#VALUE!</v>
          </cell>
          <cell r="BF152" t="e">
            <v>#VALUE!</v>
          </cell>
        </row>
        <row r="153">
          <cell r="AX153" t="e">
            <v>#VALUE!</v>
          </cell>
          <cell r="BF153" t="e">
            <v>#VALUE!</v>
          </cell>
        </row>
        <row r="159">
          <cell r="AX159" t="e">
            <v>#VALUE!</v>
          </cell>
          <cell r="BF159" t="e">
            <v>#VALUE!</v>
          </cell>
        </row>
        <row r="160">
          <cell r="AX160" t="e">
            <v>#VALUE!</v>
          </cell>
          <cell r="BF160" t="e">
            <v>#VALUE!</v>
          </cell>
        </row>
        <row r="161">
          <cell r="AX161" t="e">
            <v>#VALUE!</v>
          </cell>
          <cell r="BF161" t="e">
            <v>#VALUE!</v>
          </cell>
        </row>
        <row r="162">
          <cell r="AX162" t="e">
            <v>#VALUE!</v>
          </cell>
          <cell r="BF162" t="e">
            <v>#VALUE!</v>
          </cell>
        </row>
        <row r="163">
          <cell r="AX163" t="e">
            <v>#VALUE!</v>
          </cell>
          <cell r="BF163" t="e">
            <v>#VALUE!</v>
          </cell>
        </row>
        <row r="169">
          <cell r="AX169" t="e">
            <v>#VALUE!</v>
          </cell>
          <cell r="BF169" t="e">
            <v>#VALUE!</v>
          </cell>
        </row>
        <row r="170">
          <cell r="AX170" t="e">
            <v>#VALUE!</v>
          </cell>
          <cell r="BF170" t="e">
            <v>#VALUE!</v>
          </cell>
        </row>
        <row r="171">
          <cell r="AX171" t="e">
            <v>#VALUE!</v>
          </cell>
          <cell r="BF171" t="e">
            <v>#VALUE!</v>
          </cell>
        </row>
        <row r="172">
          <cell r="AX172" t="e">
            <v>#VALUE!</v>
          </cell>
          <cell r="BF172" t="e">
            <v>#VALUE!</v>
          </cell>
        </row>
        <row r="173">
          <cell r="AX173" t="e">
            <v>#VALUE!</v>
          </cell>
          <cell r="BF173" t="e">
            <v>#VALUE!</v>
          </cell>
        </row>
        <row r="179">
          <cell r="AX179" t="e">
            <v>#VALUE!</v>
          </cell>
          <cell r="BF179" t="e">
            <v>#VALUE!</v>
          </cell>
        </row>
        <row r="180">
          <cell r="AX180" t="e">
            <v>#VALUE!</v>
          </cell>
          <cell r="BF180" t="e">
            <v>#VALUE!</v>
          </cell>
        </row>
        <row r="181">
          <cell r="AX181" t="e">
            <v>#VALUE!</v>
          </cell>
          <cell r="BF181" t="e">
            <v>#VALUE!</v>
          </cell>
        </row>
        <row r="182">
          <cell r="AX182" t="e">
            <v>#VALUE!</v>
          </cell>
          <cell r="BF182" t="e">
            <v>#VALUE!</v>
          </cell>
        </row>
        <row r="183">
          <cell r="AX183" t="e">
            <v>#VALUE!</v>
          </cell>
          <cell r="BF183" t="e">
            <v>#VALUE!</v>
          </cell>
        </row>
      </sheetData>
      <sheetData sheetId="4"/>
      <sheetData sheetId="5"/>
      <sheetData sheetId="6" refreshError="1"/>
      <sheetData sheetId="7">
        <row r="47">
          <cell r="AQ47">
            <v>11768.938</v>
          </cell>
        </row>
        <row r="48">
          <cell r="AQ48">
            <v>40168.678999999996</v>
          </cell>
        </row>
        <row r="53">
          <cell r="AQ53">
            <v>6545.2</v>
          </cell>
        </row>
        <row r="54">
          <cell r="AQ54">
            <v>420060.5</v>
          </cell>
        </row>
        <row r="91">
          <cell r="AQ91">
            <v>584.69299999999998</v>
          </cell>
        </row>
        <row r="92">
          <cell r="AQ92">
            <v>239475.6</v>
          </cell>
        </row>
        <row r="98">
          <cell r="AQ98">
            <v>42187.303999999996</v>
          </cell>
        </row>
        <row r="99">
          <cell r="AQ99">
            <v>45479.055999999997</v>
          </cell>
        </row>
        <row r="101">
          <cell r="AQ101">
            <v>3903.6770000000001</v>
          </cell>
        </row>
        <row r="108">
          <cell r="AQ108">
            <v>16246.54</v>
          </cell>
        </row>
        <row r="117">
          <cell r="AQ117">
            <v>19269.599999999999</v>
          </cell>
        </row>
        <row r="119">
          <cell r="AQ119">
            <v>1783.2059999999999</v>
          </cell>
        </row>
        <row r="121">
          <cell r="AQ121">
            <v>321.46499999999997</v>
          </cell>
        </row>
        <row r="123">
          <cell r="AQ123">
            <v>4817.3999999999996</v>
          </cell>
        </row>
      </sheetData>
      <sheetData sheetId="8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Prov"/>
      <sheetName val="modCommandButton"/>
      <sheetName val="modfrmReestr"/>
      <sheetName val="modCalc"/>
      <sheetName val="modSheetTitle"/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ВС.БПр"/>
      <sheetName val="ВС.БТр"/>
      <sheetName val="ВС.К"/>
      <sheetName val="ВС.Расшифровка"/>
      <sheetName val="БПр"/>
      <sheetName val="БТр"/>
      <sheetName val="К"/>
      <sheetName val="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ВС.ПП исх"/>
      <sheetName val="ВС.ПП вход"/>
      <sheetName val="ВС.Принято от пр-лей"/>
      <sheetName val="ВС.Передано пр-лям"/>
      <sheetName val="ВС.Принято от тр-ков"/>
      <sheetName val="В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DataRegion"/>
      <sheetName val="modCommonProcedures"/>
      <sheetName val="modBalPr"/>
      <sheetName val="modBalTr"/>
      <sheetName val="modCD"/>
      <sheetName val="modFuel"/>
      <sheetName val="modfrmRegion"/>
      <sheetName val="modVLDProvGeneralProc"/>
      <sheetName val="modTemplateMode"/>
      <sheetName val="modVLDOrgUniqueness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frmCDItems"/>
      <sheetName val="modPPTRHandl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>
        <row r="46">
          <cell r="G46" t="str">
            <v>руб/куб.м</v>
          </cell>
        </row>
        <row r="47">
          <cell r="G47" t="str">
            <v>руб/куб.м*час в мес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Список организаций"/>
      <sheetName val="TECHSHEET"/>
      <sheetName val="TECH_GENERAL"/>
      <sheetName val="TECH_HORISONTAL"/>
      <sheetName val="К год"/>
      <sheetName val="К 1 янв"/>
      <sheetName val="К 1 июл"/>
      <sheetName val="К 1 сен"/>
      <sheetName val="КоммМО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GeneralProcedures"/>
      <sheetName val="modOpen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Update"/>
      <sheetName val="modInfo"/>
      <sheetName val="modUpdTemplMain"/>
      <sheetName val="modfrmCheckUpdates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 refreshError="1"/>
      <sheetData sheetId="3">
        <row r="8">
          <cell r="G8" t="str">
            <v>Волгоградская область</v>
          </cell>
        </row>
        <row r="10">
          <cell r="G10" t="str">
            <v>Тарифы на услуги ОКК утверждались на год исходя из годовых показателей на каждый соответствующий период календарной разбивки</v>
          </cell>
        </row>
      </sheetData>
      <sheetData sheetId="4" refreshError="1"/>
      <sheetData sheetId="5" refreshError="1"/>
      <sheetData sheetId="6">
        <row r="6">
          <cell r="E6" t="str">
            <v>УТБО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V:\ТАРИФЫ ВОДА\Регулирование 2014\Предельные ОКК 2014\Мониторинг ТБО\BALANCE CALC TARIFF UTBO 2013YEAR_Волгоград_(v1.0.1).xls</v>
          </cell>
        </row>
        <row r="2">
          <cell r="A2" t="str">
            <v>V:\ТАРИФЫ ВОДА\Регулирование 2014\Предельные ОКК 2014\Мониторинг ТБО\BALANCE CALC TARIFF UTBO 2013YEAR_Волжский_(v1.0.1).xls</v>
          </cell>
        </row>
        <row r="3">
          <cell r="A3" t="str">
            <v>V:\ТАРИФЫ ВОДА\Регулирование 2014\Предельные ОКК 2014\Мониторинг ТБО\BALANCE CALC TARIFF UTBO 2013YEAR_Кумылженский_(v1.0.1).xls</v>
          </cell>
        </row>
        <row r="4">
          <cell r="A4" t="str">
            <v>V:\ТАРИФЫ ВОДА\Регулирование 2014\Предельные ОКК 2014\Мониторинг ТБО\BALANCE CALC TARIFF UTBO 2013YEAR_Фролово_(v1.0.1).xls</v>
          </cell>
        </row>
        <row r="5">
          <cell r="A5" t="str">
            <v>V:\ТАРИФЫ ВОДА\Регулирование 2014\Предельные ОКК 2014\Мониторинг ТБО\BALANCE CALC TARIFF UTBO 2013YEAR_ЭТАЛОН_(v1.0.1).xls</v>
          </cell>
        </row>
        <row r="6">
          <cell r="A6" t="str">
            <v>V:\ТАРИФЫ ВОДА\Регулирование 2014\Предельные ОКК 2014\Мониторинг ТБО\SUMMARY.BALANCE.CALC.TARIFF.UTBO.2013YEAR.xls</v>
          </cell>
        </row>
        <row r="7">
          <cell r="A7" t="str">
            <v>V:\ТАРИФЫ ВОДА\Регулирование 2014\Предельные ОКК 2014\Мониторинг ТБО\UPDATE.BALANCE.CALC.TARIFF.UTBO.xls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ОС МУП ГВВ для корр.т "/>
      <sheetName val="Учтено В Тарифе"/>
      <sheetName val="Расчет Налога на имущество"/>
      <sheetName val="Перечень ОС ГВВ для под.воотв"/>
      <sheetName val="TDSheet"/>
      <sheetName val="Лист1"/>
    </sheetNames>
    <sheetDataSet>
      <sheetData sheetId="0"/>
      <sheetData sheetId="1">
        <row r="55">
          <cell r="E55">
            <v>8431392.379999999</v>
          </cell>
        </row>
      </sheetData>
      <sheetData sheetId="2"/>
      <sheetData sheetId="3"/>
      <sheetData sheetId="4">
        <row r="10">
          <cell r="A10" t="str">
            <v>Инв. №</v>
          </cell>
          <cell r="B10" t="str">
            <v>Основные средства</v>
          </cell>
          <cell r="C10" t="str">
            <v>Амортизация на 01.01.17</v>
          </cell>
          <cell r="D10" t="str">
            <v>Амортизация за январь</v>
          </cell>
          <cell r="E10" t="str">
            <v>Амортизация на 01.02.17</v>
          </cell>
        </row>
        <row r="11">
          <cell r="A11">
            <v>9974</v>
          </cell>
          <cell r="B11" t="str">
            <v>Bагон бытовка (для охраны)</v>
          </cell>
          <cell r="C11">
            <v>55545.599999999999</v>
          </cell>
          <cell r="E11">
            <v>55545.599999999999</v>
          </cell>
        </row>
        <row r="12">
          <cell r="A12">
            <v>17398</v>
          </cell>
          <cell r="B12" t="str">
            <v>Cарай у жилого дома</v>
          </cell>
          <cell r="C12">
            <v>30628.07</v>
          </cell>
          <cell r="D12">
            <v>177.04</v>
          </cell>
          <cell r="E12">
            <v>30805.11</v>
          </cell>
        </row>
        <row r="13">
          <cell r="A13">
            <v>15288</v>
          </cell>
          <cell r="B13" t="str">
            <v>Cети водоотведения Д=150 мм, L=134 п.м к общежитию по ул. Hовоpоссийской, 60, 60а</v>
          </cell>
          <cell r="C13">
            <v>75184.259999999995</v>
          </cell>
          <cell r="D13">
            <v>225.1</v>
          </cell>
          <cell r="E13">
            <v>75409.36</v>
          </cell>
        </row>
        <row r="14">
          <cell r="A14">
            <v>13939</v>
          </cell>
          <cell r="B14" t="str">
            <v>Hапорный коллектор от коллектора №1 1-го подъема до отстойников, L=280 п.м. по у</v>
          </cell>
          <cell r="C14">
            <v>95527.679999999993</v>
          </cell>
          <cell r="E14">
            <v>95527.679999999993</v>
          </cell>
        </row>
        <row r="15">
          <cell r="A15">
            <v>13971</v>
          </cell>
          <cell r="B15" t="str">
            <v>Hапорный трубопровод Д=250 мм от 1П до отстойников</v>
          </cell>
          <cell r="C15">
            <v>98640</v>
          </cell>
          <cell r="E15">
            <v>98640</v>
          </cell>
        </row>
        <row r="16">
          <cell r="A16">
            <v>13937</v>
          </cell>
          <cell r="B16" t="str">
            <v>Hапорный трубопровод от 1-го подъема до отстойников Д=250 мм</v>
          </cell>
          <cell r="C16">
            <v>98640</v>
          </cell>
          <cell r="E16">
            <v>98640</v>
          </cell>
        </row>
        <row r="17">
          <cell r="A17">
            <v>13944</v>
          </cell>
          <cell r="B17" t="str">
            <v>Hапорный трубопровод от агрегатов 2-го подъема Д=300 мм, L=130 п.м, Д=400 мм, L=180 п.м, ул. им. мар</v>
          </cell>
          <cell r="C17">
            <v>65111.040000000001</v>
          </cell>
          <cell r="E17">
            <v>65111.040000000001</v>
          </cell>
        </row>
        <row r="18">
          <cell r="A18">
            <v>13961</v>
          </cell>
          <cell r="B18" t="str">
            <v>Kабель от трансформатора 560 кВ до щита управления на насосной станции 2-го подъема CБ-13X120, L=50</v>
          </cell>
          <cell r="C18">
            <v>13537.92</v>
          </cell>
          <cell r="E18">
            <v>13537.92</v>
          </cell>
        </row>
        <row r="19">
          <cell r="A19">
            <v>13970</v>
          </cell>
          <cell r="B19" t="str">
            <v>Kабель от трансформатора 560 кВа до щита управления на насосной станции 2-го подъема CБ-1 3х185 L=50</v>
          </cell>
          <cell r="C19">
            <v>19213.439999999999</v>
          </cell>
          <cell r="E19">
            <v>19213.439999999999</v>
          </cell>
        </row>
        <row r="20">
          <cell r="A20">
            <v>13968</v>
          </cell>
          <cell r="B20" t="str">
            <v>Kабель от трансформатора 750 кВа до щита управления на насосной станции 2-го подъема ACБ 3х240 1000V</v>
          </cell>
          <cell r="C20">
            <v>13100.16</v>
          </cell>
          <cell r="E20">
            <v>13100.16</v>
          </cell>
        </row>
        <row r="21">
          <cell r="A21">
            <v>13969</v>
          </cell>
          <cell r="B21" t="str">
            <v>Kабель от трансформатора 750 кВа до щита управления на насосной станции 2-го подъема L=50 п.м. по ул</v>
          </cell>
          <cell r="C21">
            <v>8152.32</v>
          </cell>
          <cell r="E21">
            <v>8152.32</v>
          </cell>
        </row>
        <row r="22">
          <cell r="A22">
            <v>13967</v>
          </cell>
          <cell r="B22" t="str">
            <v>Kабель от трансформатора 750 ква до щита управления на НС 2-го подъема ACБ-13х18</v>
          </cell>
          <cell r="C22">
            <v>10771.2</v>
          </cell>
          <cell r="E22">
            <v>10771.2</v>
          </cell>
        </row>
        <row r="23">
          <cell r="A23">
            <v>13966</v>
          </cell>
          <cell r="B23" t="str">
            <v>Kабель от трансформатора до щита управления на насосной станции 2-го подъема  ACБ 3х240 1000V L=50 п</v>
          </cell>
          <cell r="C23">
            <v>13100.16</v>
          </cell>
          <cell r="E23">
            <v>13100.16</v>
          </cell>
        </row>
        <row r="24">
          <cell r="A24">
            <v>14080</v>
          </cell>
          <cell r="B24" t="str">
            <v>Kабель подводный от ГHC до о. Голодного CK-6-3X185</v>
          </cell>
          <cell r="C24">
            <v>15097747.199999999</v>
          </cell>
          <cell r="E24">
            <v>15097747.199999999</v>
          </cell>
        </row>
        <row r="25">
          <cell r="A25">
            <v>28025</v>
          </cell>
          <cell r="B25" t="str">
            <v>Kранбалка с талью в механической мастерской грузоподъемностью 3.5 т -4M ручная</v>
          </cell>
          <cell r="C25">
            <v>7970.49</v>
          </cell>
          <cell r="E25">
            <v>7970.49</v>
          </cell>
        </row>
        <row r="26">
          <cell r="A26">
            <v>31811</v>
          </cell>
          <cell r="B26" t="str">
            <v>PWT определитель чистой воды</v>
          </cell>
          <cell r="C26">
            <v>3033.68</v>
          </cell>
          <cell r="E26">
            <v>3033.68</v>
          </cell>
        </row>
        <row r="27">
          <cell r="A27">
            <v>13953</v>
          </cell>
          <cell r="B27" t="str">
            <v>Tехнологический трубопровод с задвижками на фильтрах Д=200, 250,300 мм  сталь</v>
          </cell>
          <cell r="C27">
            <v>77437.440000000002</v>
          </cell>
          <cell r="E27">
            <v>77437.440000000002</v>
          </cell>
        </row>
        <row r="28">
          <cell r="A28">
            <v>13936</v>
          </cell>
          <cell r="B28" t="str">
            <v>Tрубопровод D=50 мм от вакуумбака 2П</v>
          </cell>
          <cell r="C28">
            <v>3536.64</v>
          </cell>
          <cell r="E28">
            <v>3536.64</v>
          </cell>
        </row>
        <row r="29">
          <cell r="A29">
            <v>13950</v>
          </cell>
          <cell r="B29" t="str">
            <v>Tрубопровод водяного отопления от котельной до здания управления фильтровальной</v>
          </cell>
          <cell r="C29">
            <v>27233.279999999999</v>
          </cell>
          <cell r="E29">
            <v>27233.279999999999</v>
          </cell>
        </row>
        <row r="30">
          <cell r="A30">
            <v>46386</v>
          </cell>
          <cell r="B30" t="str">
            <v>Автоматизированная система "Геоинформационная система инженерных сетей г.Волгограда" (1 отдел)</v>
          </cell>
          <cell r="C30">
            <v>34465.68</v>
          </cell>
          <cell r="D30">
            <v>1914.76</v>
          </cell>
          <cell r="E30">
            <v>36380.44</v>
          </cell>
        </row>
        <row r="31">
          <cell r="A31">
            <v>46516</v>
          </cell>
          <cell r="B31" t="str">
            <v>Автоматическая пажарная система на базе отдыха Подшипник</v>
          </cell>
          <cell r="C31">
            <v>61377.120000000003</v>
          </cell>
          <cell r="D31">
            <v>4384.08</v>
          </cell>
          <cell r="E31">
            <v>65761.2</v>
          </cell>
        </row>
        <row r="32">
          <cell r="A32">
            <v>46294</v>
          </cell>
          <cell r="B32" t="str">
            <v>Автоматическая пожарная сигнализ.,системы оповещения людей при пожаре ВОС Центр., Химическая,3</v>
          </cell>
          <cell r="C32">
            <v>595238.82999999996</v>
          </cell>
          <cell r="D32">
            <v>21409.599999999999</v>
          </cell>
          <cell r="E32">
            <v>616648.43000000005</v>
          </cell>
        </row>
        <row r="33">
          <cell r="A33">
            <v>46395</v>
          </cell>
          <cell r="B33" t="str">
            <v>Автоматическая пожарная сигнализация и система оповещения при пожаре ул. Азербайджанская,268</v>
          </cell>
          <cell r="C33">
            <v>17959.36</v>
          </cell>
          <cell r="D33">
            <v>1122.46</v>
          </cell>
          <cell r="E33">
            <v>19081.82</v>
          </cell>
        </row>
        <row r="34">
          <cell r="A34">
            <v>46366</v>
          </cell>
          <cell r="B34" t="str">
            <v>Автоматическая пожарная сигнализация системы оповещения людей при пожаре на КНС</v>
          </cell>
          <cell r="C34">
            <v>193545.58</v>
          </cell>
          <cell r="D34">
            <v>8229.02</v>
          </cell>
          <cell r="E34">
            <v>201774.6</v>
          </cell>
        </row>
        <row r="35">
          <cell r="A35">
            <v>461</v>
          </cell>
          <cell r="B35" t="str">
            <v>Автомашина КАМАЗ-5320 Гос.№  А 021 РР</v>
          </cell>
          <cell r="C35">
            <v>362498.4</v>
          </cell>
          <cell r="E35">
            <v>362498.4</v>
          </cell>
        </row>
        <row r="36">
          <cell r="A36">
            <v>46320</v>
          </cell>
          <cell r="B36" t="str">
            <v>Автомобиль ВАЗ 21043 Гос № Т 483 ВО 34</v>
          </cell>
          <cell r="C36">
            <v>42069</v>
          </cell>
          <cell r="E36">
            <v>42069</v>
          </cell>
        </row>
        <row r="37">
          <cell r="A37">
            <v>30</v>
          </cell>
          <cell r="B37" t="str">
            <v>Автомобиль ГАЗ 3102, легковой Гос.№ А 206 СУ</v>
          </cell>
          <cell r="C37">
            <v>258308.12</v>
          </cell>
          <cell r="E37">
            <v>258308.12</v>
          </cell>
        </row>
        <row r="38">
          <cell r="A38">
            <v>36</v>
          </cell>
          <cell r="B38" t="str">
            <v>Автомобиль ГАЗ 310290, седан, Гос.№ А 264 РУ</v>
          </cell>
          <cell r="C38">
            <v>113058.24000000001</v>
          </cell>
          <cell r="E38">
            <v>113058.24000000001</v>
          </cell>
        </row>
        <row r="39">
          <cell r="A39">
            <v>445</v>
          </cell>
          <cell r="B39" t="str">
            <v>Автомобиль ГАЗ 3307, фургон Гос.№ Т 391 КВ 34</v>
          </cell>
          <cell r="C39">
            <v>195297.6</v>
          </cell>
          <cell r="E39">
            <v>195297.6</v>
          </cell>
        </row>
        <row r="40">
          <cell r="A40">
            <v>88</v>
          </cell>
          <cell r="B40" t="str">
            <v>Автомобиль ГАЗ 53, бортовой Гос.№ А 739 РМ</v>
          </cell>
          <cell r="C40">
            <v>63825</v>
          </cell>
          <cell r="E40">
            <v>63825</v>
          </cell>
        </row>
        <row r="41">
          <cell r="A41">
            <v>46333</v>
          </cell>
          <cell r="B41" t="str">
            <v>Автомобиль ГАЗ-3110 Гос № Е 707 СТ 34</v>
          </cell>
          <cell r="C41">
            <v>157450</v>
          </cell>
          <cell r="E41">
            <v>157450</v>
          </cell>
        </row>
        <row r="42">
          <cell r="A42">
            <v>46334</v>
          </cell>
          <cell r="B42" t="str">
            <v>Автомобиль ГАЗ-31105 Гос № О 060 НЕ 34</v>
          </cell>
          <cell r="C42">
            <v>282966.09999999998</v>
          </cell>
          <cell r="E42">
            <v>282966.09999999998</v>
          </cell>
        </row>
        <row r="43">
          <cell r="A43">
            <v>133</v>
          </cell>
          <cell r="B43" t="str">
            <v>Автомобиль ЗИЛ 130, фургон Гос.№ А 735 РМ</v>
          </cell>
          <cell r="C43">
            <v>386417.94</v>
          </cell>
          <cell r="E43">
            <v>386417.94</v>
          </cell>
        </row>
        <row r="44">
          <cell r="A44">
            <v>195</v>
          </cell>
          <cell r="B44" t="str">
            <v>Автомобиль ЗИЛ-130, фургон, Гос.№ А 931 РТ 34</v>
          </cell>
          <cell r="C44">
            <v>76922.460000000006</v>
          </cell>
          <cell r="E44">
            <v>76922.460000000006</v>
          </cell>
        </row>
        <row r="45">
          <cell r="A45">
            <v>46397</v>
          </cell>
          <cell r="B45" t="str">
            <v>Автомобиль ЗИЛ-431412, грузовой цистерна Гос № К 006 АВ</v>
          </cell>
          <cell r="C45">
            <v>264228</v>
          </cell>
          <cell r="E45">
            <v>264228</v>
          </cell>
        </row>
        <row r="46">
          <cell r="A46">
            <v>46396</v>
          </cell>
          <cell r="B46" t="str">
            <v>Автомобиль Камаз 532130, грузовой цистерна Гос № А 345 ММ</v>
          </cell>
          <cell r="C46">
            <v>304226</v>
          </cell>
          <cell r="E46">
            <v>304226</v>
          </cell>
        </row>
        <row r="47">
          <cell r="A47">
            <v>230</v>
          </cell>
          <cell r="B47" t="str">
            <v>Автомобиль МАЗ 5551, самосвал, Гос.№ Р 524 СР</v>
          </cell>
          <cell r="C47">
            <v>208658.88</v>
          </cell>
          <cell r="E47">
            <v>208658.88</v>
          </cell>
        </row>
        <row r="48">
          <cell r="A48">
            <v>257</v>
          </cell>
          <cell r="B48" t="str">
            <v>Автомобиль УАЗ 3303, бортовой, Гос.№ А 776 СХ</v>
          </cell>
          <cell r="C48">
            <v>110952</v>
          </cell>
          <cell r="E48">
            <v>110952</v>
          </cell>
        </row>
        <row r="49">
          <cell r="A49">
            <v>264</v>
          </cell>
          <cell r="B49" t="str">
            <v>Автомобиль УАЗ 3909, Гос.№ А 397 НТ</v>
          </cell>
          <cell r="C49">
            <v>60745.279999999999</v>
          </cell>
          <cell r="E49">
            <v>60745.279999999999</v>
          </cell>
        </row>
        <row r="50">
          <cell r="A50">
            <v>292</v>
          </cell>
          <cell r="B50" t="str">
            <v>Автомобиль УАЗ 3962, фургон грузопассажирский, Гос.№ А 392 НТ 34</v>
          </cell>
          <cell r="C50">
            <v>328346.15999999997</v>
          </cell>
          <cell r="E50">
            <v>328346.15999999997</v>
          </cell>
        </row>
        <row r="51">
          <cell r="A51">
            <v>46319</v>
          </cell>
          <cell r="B51" t="str">
            <v>Автомобиль УАЗ 39629, санитарный М 502 АК Гос № М 502 АК 34</v>
          </cell>
          <cell r="C51">
            <v>247380</v>
          </cell>
          <cell r="E51">
            <v>247380</v>
          </cell>
        </row>
        <row r="52">
          <cell r="A52" t="str">
            <v>00-046874</v>
          </cell>
          <cell r="B52" t="str">
            <v>Агрегат электронасосный 1Д 630-90 (ул.Землячки,17)</v>
          </cell>
          <cell r="C52">
            <v>3797.67</v>
          </cell>
          <cell r="D52">
            <v>1898.83</v>
          </cell>
          <cell r="E52">
            <v>5696.5</v>
          </cell>
        </row>
        <row r="53">
          <cell r="A53" t="str">
            <v>00-046875</v>
          </cell>
          <cell r="B53" t="str">
            <v>Агрегат электронасосный 1Д 630-90 (ул.Землячки,17)</v>
          </cell>
          <cell r="C53">
            <v>3797.67</v>
          </cell>
          <cell r="D53">
            <v>1898.83</v>
          </cell>
          <cell r="E53">
            <v>5696.5</v>
          </cell>
        </row>
        <row r="54">
          <cell r="A54" t="str">
            <v>00-046868</v>
          </cell>
          <cell r="B54" t="str">
            <v>Агрегат электронасосный 1Д1600-90 (ул.Землячки,17)</v>
          </cell>
          <cell r="C54">
            <v>5719.67</v>
          </cell>
          <cell r="D54">
            <v>2859.83</v>
          </cell>
          <cell r="E54">
            <v>8579.5</v>
          </cell>
        </row>
        <row r="55">
          <cell r="A55" t="str">
            <v>00-046869</v>
          </cell>
          <cell r="B55" t="str">
            <v>Агрегат электронасосный 1Д1600-90 (ул.Землячки,17)</v>
          </cell>
          <cell r="C55">
            <v>5719.67</v>
          </cell>
          <cell r="D55">
            <v>2859.83</v>
          </cell>
          <cell r="E55">
            <v>8579.5</v>
          </cell>
        </row>
        <row r="56">
          <cell r="A56" t="str">
            <v>00-046870</v>
          </cell>
          <cell r="B56" t="str">
            <v>Агрегат электронасосный 1Д1600-90 (ул.Землячки,17)</v>
          </cell>
          <cell r="C56">
            <v>5719.67</v>
          </cell>
          <cell r="D56">
            <v>2859.83</v>
          </cell>
          <cell r="E56">
            <v>8579.5</v>
          </cell>
        </row>
        <row r="57">
          <cell r="A57" t="str">
            <v>00-046871</v>
          </cell>
          <cell r="B57" t="str">
            <v>Агрегат электронасосный 1Д1600-90 (ул.Землячки,17)</v>
          </cell>
          <cell r="C57">
            <v>5719.67</v>
          </cell>
          <cell r="D57">
            <v>2859.83</v>
          </cell>
          <cell r="E57">
            <v>8579.5</v>
          </cell>
        </row>
        <row r="58">
          <cell r="A58" t="str">
            <v>00-046872</v>
          </cell>
          <cell r="B58" t="str">
            <v>Агрегат электронасосный 1Д1600-90 (ул.Землячки,17)</v>
          </cell>
          <cell r="C58">
            <v>5719.67</v>
          </cell>
          <cell r="D58">
            <v>2859.83</v>
          </cell>
          <cell r="E58">
            <v>8579.5</v>
          </cell>
        </row>
        <row r="59">
          <cell r="A59" t="str">
            <v>00-046873</v>
          </cell>
          <cell r="B59" t="str">
            <v>Агрегат электронасосный 1Д1600-90 (ул.Землячки,17)</v>
          </cell>
          <cell r="C59">
            <v>5719.67</v>
          </cell>
          <cell r="D59">
            <v>2859.83</v>
          </cell>
          <cell r="E59">
            <v>8579.5</v>
          </cell>
        </row>
        <row r="60">
          <cell r="A60">
            <v>46635</v>
          </cell>
          <cell r="B60" t="str">
            <v>Агрегат электронасосный дозировочный с комплектом ЗИП НД 2,5 2500/10К14МА</v>
          </cell>
          <cell r="C60">
            <v>18513.5</v>
          </cell>
          <cell r="D60">
            <v>3702.7</v>
          </cell>
          <cell r="E60">
            <v>22216.2</v>
          </cell>
        </row>
        <row r="61">
          <cell r="A61">
            <v>46373</v>
          </cell>
          <cell r="B61" t="str">
            <v>Анализатор вольтамперометрический</v>
          </cell>
          <cell r="C61">
            <v>15148.2</v>
          </cell>
          <cell r="D61">
            <v>757.41</v>
          </cell>
          <cell r="E61">
            <v>15905.61</v>
          </cell>
        </row>
        <row r="62">
          <cell r="A62">
            <v>46374</v>
          </cell>
          <cell r="B62" t="str">
            <v>Анализатор жидкости "Флюорат 02-3М"</v>
          </cell>
          <cell r="C62">
            <v>31794.400000000001</v>
          </cell>
          <cell r="D62">
            <v>1589.72</v>
          </cell>
          <cell r="E62">
            <v>33384.120000000003</v>
          </cell>
        </row>
        <row r="63">
          <cell r="A63">
            <v>46370</v>
          </cell>
          <cell r="B63" t="str">
            <v>Анализатор жидкости Флюорат -02-3М</v>
          </cell>
          <cell r="C63">
            <v>31794.400000000001</v>
          </cell>
          <cell r="D63">
            <v>1589.72</v>
          </cell>
          <cell r="E63">
            <v>33384.120000000003</v>
          </cell>
        </row>
        <row r="64">
          <cell r="A64">
            <v>46355</v>
          </cell>
          <cell r="B64" t="str">
            <v>Аналитические весы AND HR-250AZ</v>
          </cell>
          <cell r="C64">
            <v>14721.84</v>
          </cell>
          <cell r="D64">
            <v>640.08000000000004</v>
          </cell>
          <cell r="E64">
            <v>15361.92</v>
          </cell>
        </row>
        <row r="65">
          <cell r="A65">
            <v>46337</v>
          </cell>
          <cell r="B65" t="str">
            <v>Асинхронный двигатель АДСК-1250-7-6-6У1</v>
          </cell>
          <cell r="C65">
            <v>537370.62</v>
          </cell>
          <cell r="D65">
            <v>23363.94</v>
          </cell>
          <cell r="E65">
            <v>560734.56000000006</v>
          </cell>
        </row>
        <row r="66">
          <cell r="A66">
            <v>46338</v>
          </cell>
          <cell r="B66" t="str">
            <v>Асинхронный двигатель АДСК-1250-7-6-6У1</v>
          </cell>
          <cell r="C66">
            <v>537370.62</v>
          </cell>
          <cell r="D66">
            <v>23363.94</v>
          </cell>
          <cell r="E66">
            <v>560734.56000000006</v>
          </cell>
        </row>
        <row r="67">
          <cell r="A67">
            <v>45939</v>
          </cell>
          <cell r="B67" t="str">
            <v>База отдыха Подшипник</v>
          </cell>
          <cell r="C67">
            <v>2830227.99</v>
          </cell>
          <cell r="D67">
            <v>12500</v>
          </cell>
          <cell r="E67">
            <v>2842727.99</v>
          </cell>
        </row>
        <row r="68">
          <cell r="A68">
            <v>28041</v>
          </cell>
          <cell r="B68" t="str">
            <v>БКНС-300</v>
          </cell>
          <cell r="C68">
            <v>146867.70000000001</v>
          </cell>
          <cell r="E68">
            <v>146867.70000000001</v>
          </cell>
        </row>
        <row r="69">
          <cell r="A69">
            <v>10296</v>
          </cell>
          <cell r="B69" t="str">
            <v>Благоустройство к канализационной насосной станции "Пугачевская" из железнобетонных плит размер 3х1,</v>
          </cell>
          <cell r="C69">
            <v>14152.97</v>
          </cell>
          <cell r="D69">
            <v>76.92</v>
          </cell>
          <cell r="E69">
            <v>14229.89</v>
          </cell>
        </row>
        <row r="70">
          <cell r="A70">
            <v>9898</v>
          </cell>
          <cell r="B70" t="str">
            <v>Блок комната</v>
          </cell>
          <cell r="C70">
            <v>72960</v>
          </cell>
          <cell r="E70">
            <v>72960</v>
          </cell>
        </row>
        <row r="71">
          <cell r="A71">
            <v>9894</v>
          </cell>
          <cell r="B71" t="str">
            <v>Блок от БКНС (вагончик-бокс металлический.)</v>
          </cell>
          <cell r="C71">
            <v>7426.56</v>
          </cell>
          <cell r="E71">
            <v>7426.56</v>
          </cell>
        </row>
        <row r="72">
          <cell r="A72">
            <v>10047</v>
          </cell>
          <cell r="B72" t="str">
            <v>Блок от БКНС (вагончик-бокс металлический)</v>
          </cell>
          <cell r="C72">
            <v>7428.48</v>
          </cell>
          <cell r="E72">
            <v>7428.48</v>
          </cell>
        </row>
        <row r="73">
          <cell r="A73">
            <v>10077</v>
          </cell>
          <cell r="B73" t="str">
            <v>Блок-контейнеp "Волга"</v>
          </cell>
          <cell r="C73">
            <v>58493.75</v>
          </cell>
          <cell r="E73">
            <v>58493.75</v>
          </cell>
        </row>
        <row r="74">
          <cell r="A74">
            <v>10089</v>
          </cell>
          <cell r="B74" t="str">
            <v>Блок-контейнеp "Волга"</v>
          </cell>
          <cell r="C74">
            <v>43181.97</v>
          </cell>
          <cell r="D74">
            <v>191.07</v>
          </cell>
          <cell r="E74">
            <v>43373.04</v>
          </cell>
        </row>
        <row r="75">
          <cell r="A75">
            <v>46382</v>
          </cell>
          <cell r="B75" t="str">
            <v>Блок-контейнер БК 9,0*2,4</v>
          </cell>
          <cell r="C75">
            <v>32905.68</v>
          </cell>
          <cell r="D75">
            <v>1750.08</v>
          </cell>
          <cell r="E75">
            <v>34655.760000000002</v>
          </cell>
        </row>
        <row r="76">
          <cell r="A76">
            <v>46368</v>
          </cell>
          <cell r="B76" t="str">
            <v>Буровая скважина № 5893 на о.Голодный в Красноармейском районе</v>
          </cell>
          <cell r="C76">
            <v>4290.6000000000004</v>
          </cell>
          <cell r="D76">
            <v>214.53</v>
          </cell>
          <cell r="E76">
            <v>4505.13</v>
          </cell>
        </row>
        <row r="77">
          <cell r="A77" t="str">
            <v>00-046844</v>
          </cell>
          <cell r="B77" t="str">
            <v>Бытовая канализация ул. Космонавтов, 30а прояж.214 м.</v>
          </cell>
          <cell r="D77">
            <v>3990.07</v>
          </cell>
          <cell r="E77">
            <v>3990.07</v>
          </cell>
        </row>
        <row r="78">
          <cell r="A78">
            <v>46354</v>
          </cell>
          <cell r="B78" t="str">
            <v>Вагон-дом 3*9 №2</v>
          </cell>
          <cell r="C78">
            <v>131613.66</v>
          </cell>
          <cell r="E78">
            <v>131613.66</v>
          </cell>
        </row>
        <row r="79">
          <cell r="A79">
            <v>1505</v>
          </cell>
          <cell r="B79" t="str">
            <v>Водонапорная скважина (пересечение по ул. Луговой, ул. Строителей)</v>
          </cell>
          <cell r="C79">
            <v>287145.98</v>
          </cell>
          <cell r="D79">
            <v>2588.6799999999998</v>
          </cell>
          <cell r="E79">
            <v>289734.65999999997</v>
          </cell>
        </row>
        <row r="80">
          <cell r="A80">
            <v>13972</v>
          </cell>
          <cell r="B80" t="str">
            <v>Водоотведение общежития по пр-кту им. В.И. Ленина, 53. Д=200 мм L= 61 п.м. (керамика)</v>
          </cell>
          <cell r="C80">
            <v>13584.72</v>
          </cell>
          <cell r="E80">
            <v>13584.72</v>
          </cell>
        </row>
        <row r="81">
          <cell r="A81">
            <v>13976</v>
          </cell>
          <cell r="B81" t="str">
            <v>Водоотведение общежития по ул. им. Дымченко, 8 Д=150-200 мм L=139 п.м. (керамика)</v>
          </cell>
          <cell r="C81">
            <v>13231.62</v>
          </cell>
          <cell r="E81">
            <v>13231.62</v>
          </cell>
        </row>
        <row r="82">
          <cell r="A82">
            <v>16148</v>
          </cell>
          <cell r="B82" t="str">
            <v>Водоотведение по ул. Автомагистральной от дома №3 Д=150 мм (трубы керамические)</v>
          </cell>
          <cell r="C82">
            <v>38403.82</v>
          </cell>
          <cell r="D82">
            <v>216.97</v>
          </cell>
          <cell r="E82">
            <v>38620.79</v>
          </cell>
        </row>
        <row r="83">
          <cell r="A83">
            <v>15761</v>
          </cell>
          <cell r="B83" t="str">
            <v>Водопровод внутренний</v>
          </cell>
          <cell r="C83">
            <v>8955.35</v>
          </cell>
          <cell r="D83">
            <v>48.67</v>
          </cell>
          <cell r="E83">
            <v>9004.02</v>
          </cell>
        </row>
        <row r="84">
          <cell r="A84" t="str">
            <v>00-046863</v>
          </cell>
          <cell r="B84" t="str">
            <v>Водопроводная насосная станция п.Аэропорт общая пл. 94 м2</v>
          </cell>
          <cell r="C84">
            <v>66642.600000000006</v>
          </cell>
          <cell r="D84">
            <v>36921.11</v>
          </cell>
          <cell r="E84">
            <v>103563.71</v>
          </cell>
        </row>
        <row r="85">
          <cell r="A85" t="str">
            <v>00-046864</v>
          </cell>
          <cell r="B85" t="str">
            <v>Водопроводная насосная станция р.п. Гумрак общая пл. 67,7 м2</v>
          </cell>
          <cell r="C85">
            <v>49630.16</v>
          </cell>
          <cell r="D85">
            <v>27495.93</v>
          </cell>
          <cell r="E85">
            <v>77126.09</v>
          </cell>
        </row>
        <row r="86">
          <cell r="A86">
            <v>46364</v>
          </cell>
          <cell r="B86" t="str">
            <v>Водопроводная сеть Кир.р-он ул.Терновая, по ул. Терновой, д.122-130 и ул.им.Никитина, 89-105</v>
          </cell>
          <cell r="C86">
            <v>0.02</v>
          </cell>
          <cell r="E86">
            <v>0.02</v>
          </cell>
        </row>
        <row r="87">
          <cell r="A87" t="str">
            <v>00-046857</v>
          </cell>
          <cell r="B87" t="str">
            <v>Водопроводная сеть по ул. Ельшанская д.77 протяж.35 м.</v>
          </cell>
          <cell r="C87">
            <v>35537.040000000001</v>
          </cell>
          <cell r="D87">
            <v>2538.36</v>
          </cell>
          <cell r="E87">
            <v>38075.4</v>
          </cell>
        </row>
        <row r="88">
          <cell r="A88" t="str">
            <v>00-046852</v>
          </cell>
          <cell r="B88" t="str">
            <v>Водопроводная сеть по ул. им.Николая Отрады д.46 потяж.15 п.м.</v>
          </cell>
          <cell r="D88">
            <v>334.28</v>
          </cell>
          <cell r="E88">
            <v>334.28</v>
          </cell>
        </row>
        <row r="89">
          <cell r="A89">
            <v>46828</v>
          </cell>
          <cell r="B89" t="str">
            <v>Водопроводная сеть по ул.им.Малиновского, д. 12</v>
          </cell>
          <cell r="C89">
            <v>7981.78</v>
          </cell>
          <cell r="D89">
            <v>560.65</v>
          </cell>
          <cell r="E89">
            <v>8542.43</v>
          </cell>
        </row>
        <row r="90">
          <cell r="A90">
            <v>18643</v>
          </cell>
          <cell r="B90" t="str">
            <v>Водопроводные сети канализационной насосной станции № 5 от водовода Д=1000 мм по ул. им. Булаткина</v>
          </cell>
          <cell r="C90">
            <v>285995.90999999997</v>
          </cell>
          <cell r="D90">
            <v>588.47</v>
          </cell>
          <cell r="E90">
            <v>286584.38</v>
          </cell>
        </row>
        <row r="91">
          <cell r="A91">
            <v>1521</v>
          </cell>
          <cell r="B91" t="str">
            <v>Водорезервуар объемом 600 куб. м в п. Аэропорт</v>
          </cell>
          <cell r="C91">
            <v>25260.560000000001</v>
          </cell>
          <cell r="D91">
            <v>236.08</v>
          </cell>
          <cell r="E91">
            <v>25496.639999999999</v>
          </cell>
        </row>
        <row r="92">
          <cell r="A92">
            <v>46548</v>
          </cell>
          <cell r="B92" t="str">
            <v>Водоснабжение ул.Ртищевская, Кировский район, Волгограда(в составе:водопроводная насосная станция, н</v>
          </cell>
          <cell r="C92">
            <v>2941818.08</v>
          </cell>
          <cell r="D92">
            <v>124571.01</v>
          </cell>
          <cell r="E92">
            <v>3066389.09</v>
          </cell>
        </row>
        <row r="93">
          <cell r="A93">
            <v>13982</v>
          </cell>
          <cell r="B93" t="str">
            <v>Всасывающая линия (2 нитки) Д=300 мм, протяженностью по 16 п.м, Lобщ.=32 п.м, Ворошиловский район, у</v>
          </cell>
          <cell r="C93">
            <v>26720.48</v>
          </cell>
          <cell r="E93">
            <v>26720.48</v>
          </cell>
        </row>
        <row r="94">
          <cell r="A94">
            <v>1486</v>
          </cell>
          <cell r="B94" t="str">
            <v>Встроенное нежилое помещение (служебное помещение)</v>
          </cell>
          <cell r="C94">
            <v>57438.6</v>
          </cell>
          <cell r="D94">
            <v>359.45</v>
          </cell>
          <cell r="E94">
            <v>57798.05</v>
          </cell>
        </row>
        <row r="95">
          <cell r="A95">
            <v>45264</v>
          </cell>
          <cell r="B95" t="str">
            <v>Встроенное нежилое помещение ул. Пархоменко, 47 а</v>
          </cell>
          <cell r="C95">
            <v>268111.99</v>
          </cell>
          <cell r="D95">
            <v>1081.2</v>
          </cell>
          <cell r="E95">
            <v>269193.19</v>
          </cell>
        </row>
        <row r="96">
          <cell r="A96">
            <v>30962</v>
          </cell>
          <cell r="B96" t="str">
            <v>Газоанализатор "Хоббит-Т-СО"</v>
          </cell>
          <cell r="C96">
            <v>10229.31</v>
          </cell>
          <cell r="E96">
            <v>10229.31</v>
          </cell>
        </row>
        <row r="97">
          <cell r="A97">
            <v>46808</v>
          </cell>
          <cell r="B97" t="str">
            <v>Газоанализатор стационарный Хоббит-Т-02-СН4-СО-Н2S-И22(г)-10-Д2Т1Ц1-С111-2 20 2-5 мА; RS 232</v>
          </cell>
          <cell r="C97">
            <v>3376</v>
          </cell>
          <cell r="D97">
            <v>844</v>
          </cell>
          <cell r="E97">
            <v>4220</v>
          </cell>
        </row>
        <row r="98">
          <cell r="A98">
            <v>46809</v>
          </cell>
          <cell r="B98" t="str">
            <v>Газоанализатор стационарный Хоббит-Т-02-СН4-СО-Н2S-И22(г)-10-Д2Т1Ц1-С111-2 20 2-5 мА; RS 232</v>
          </cell>
          <cell r="C98">
            <v>3376</v>
          </cell>
          <cell r="D98">
            <v>844</v>
          </cell>
          <cell r="E98">
            <v>4220</v>
          </cell>
        </row>
        <row r="99">
          <cell r="A99">
            <v>45350</v>
          </cell>
          <cell r="B99" t="str">
            <v>Газопровод от котельной  до метантенка Ду-150 мм</v>
          </cell>
          <cell r="C99">
            <v>155544.95999999999</v>
          </cell>
          <cell r="E99">
            <v>155544.95999999999</v>
          </cell>
        </row>
        <row r="100">
          <cell r="A100">
            <v>46811</v>
          </cell>
          <cell r="B100" t="str">
            <v>Газосигнализатор "Джин-газ" ГСБ-3М-07 с метрологической поверкой</v>
          </cell>
          <cell r="C100">
            <v>3071.85</v>
          </cell>
          <cell r="D100">
            <v>1023.95</v>
          </cell>
          <cell r="E100">
            <v>4095.8</v>
          </cell>
        </row>
        <row r="101">
          <cell r="A101">
            <v>46812</v>
          </cell>
          <cell r="B101" t="str">
            <v>Газосигнализатор "Джин-газ" ГСБ-3М-07 с метрологической поверкой</v>
          </cell>
          <cell r="C101">
            <v>3071.85</v>
          </cell>
          <cell r="D101">
            <v>1023.95</v>
          </cell>
          <cell r="E101">
            <v>4095.8</v>
          </cell>
        </row>
        <row r="102">
          <cell r="A102">
            <v>46813</v>
          </cell>
          <cell r="B102" t="str">
            <v>Газосигнализатор "Джин-газ" ГСБ-3М-07 с метрологической поверкой</v>
          </cell>
          <cell r="C102">
            <v>3071.85</v>
          </cell>
          <cell r="D102">
            <v>1023.95</v>
          </cell>
          <cell r="E102">
            <v>4095.8</v>
          </cell>
        </row>
        <row r="103">
          <cell r="A103">
            <v>46814</v>
          </cell>
          <cell r="B103" t="str">
            <v>Газосигнализатор "Джин-газ" ГСБ-3М-07 с метрологической поверкой</v>
          </cell>
          <cell r="C103">
            <v>3071.85</v>
          </cell>
          <cell r="D103">
            <v>1023.95</v>
          </cell>
          <cell r="E103">
            <v>4095.8</v>
          </cell>
        </row>
        <row r="104">
          <cell r="A104">
            <v>46336</v>
          </cell>
          <cell r="B104" t="str">
            <v>Гидромолот Delta F-5 (полный комплект)</v>
          </cell>
          <cell r="C104">
            <v>57515.87</v>
          </cell>
          <cell r="D104">
            <v>2500.69</v>
          </cell>
          <cell r="E104">
            <v>60016.56</v>
          </cell>
        </row>
        <row r="105">
          <cell r="A105">
            <v>13947</v>
          </cell>
          <cell r="B105" t="str">
            <v>Грязевой коллектор от № 3 и реагентного хозяйства Д=150 мм, L=50 п.м, ул. Советская, 18</v>
          </cell>
          <cell r="C105">
            <v>12746.88</v>
          </cell>
          <cell r="E105">
            <v>12746.88</v>
          </cell>
        </row>
        <row r="106">
          <cell r="A106">
            <v>45322</v>
          </cell>
          <cell r="B106" t="str">
            <v>Дозатор хлора "Агат"ММ 1.00.00.000</v>
          </cell>
          <cell r="C106">
            <v>43220.34</v>
          </cell>
          <cell r="E106">
            <v>43220.34</v>
          </cell>
        </row>
        <row r="107">
          <cell r="A107">
            <v>10373</v>
          </cell>
          <cell r="B107" t="str">
            <v>Дороги и проезды S=4983м2</v>
          </cell>
          <cell r="C107">
            <v>16565.05</v>
          </cell>
          <cell r="D107">
            <v>91.52</v>
          </cell>
          <cell r="E107">
            <v>16656.57</v>
          </cell>
        </row>
        <row r="108">
          <cell r="A108">
            <v>10330</v>
          </cell>
          <cell r="B108" t="str">
            <v>Дороги и проезды асфальтированные площадью 2813м2</v>
          </cell>
          <cell r="C108">
            <v>112106.09</v>
          </cell>
          <cell r="D108">
            <v>580.86</v>
          </cell>
          <cell r="E108">
            <v>112686.95</v>
          </cell>
        </row>
        <row r="109">
          <cell r="A109">
            <v>40170</v>
          </cell>
          <cell r="B109" t="str">
            <v>Емкость для пеpемещения цемента</v>
          </cell>
          <cell r="C109">
            <v>33284.49</v>
          </cell>
          <cell r="E109">
            <v>33284.49</v>
          </cell>
        </row>
        <row r="110">
          <cell r="A110">
            <v>40171</v>
          </cell>
          <cell r="B110" t="str">
            <v>Емкость МЖТ-16 (для масла)</v>
          </cell>
          <cell r="C110">
            <v>18094.41</v>
          </cell>
          <cell r="E110">
            <v>18094.41</v>
          </cell>
        </row>
        <row r="111">
          <cell r="A111">
            <v>28079</v>
          </cell>
          <cell r="B111" t="str">
            <v>Задвижка № 24</v>
          </cell>
          <cell r="C111">
            <v>63199.38</v>
          </cell>
          <cell r="E111">
            <v>63199.38</v>
          </cell>
        </row>
        <row r="112">
          <cell r="A112">
            <v>31616</v>
          </cell>
          <cell r="B112" t="str">
            <v>Задвижка Д=500 мм</v>
          </cell>
          <cell r="C112">
            <v>12483.9</v>
          </cell>
          <cell r="E112">
            <v>12483.9</v>
          </cell>
        </row>
        <row r="113">
          <cell r="A113">
            <v>46385</v>
          </cell>
          <cell r="B113" t="str">
            <v>Задвижка стальная с выдвижным шпинделем под приварку 30с 964нж Ду 600 Ру 25 с электроприводом</v>
          </cell>
          <cell r="C113">
            <v>192325.79</v>
          </cell>
          <cell r="D113">
            <v>10122.41</v>
          </cell>
          <cell r="E113">
            <v>202448.2</v>
          </cell>
        </row>
        <row r="114">
          <cell r="A114">
            <v>46394</v>
          </cell>
          <cell r="B114" t="str">
            <v>Задвижка стальная с выдвижным шпинделем фланцевая 30с 541 нж ДУ 800 Ру 16 с редуктором</v>
          </cell>
          <cell r="C114">
            <v>321391.96999999997</v>
          </cell>
          <cell r="D114">
            <v>18905.41</v>
          </cell>
          <cell r="E114">
            <v>340297.38</v>
          </cell>
        </row>
        <row r="115">
          <cell r="A115">
            <v>46095</v>
          </cell>
          <cell r="B115" t="str">
            <v>Задвижка30с 927нж Ду800 Ру25 с эл.приводом</v>
          </cell>
          <cell r="C115">
            <v>763241.96</v>
          </cell>
          <cell r="D115">
            <v>29355.46</v>
          </cell>
          <cell r="E115">
            <v>792597.42</v>
          </cell>
        </row>
        <row r="116">
          <cell r="A116">
            <v>10197</v>
          </cell>
          <cell r="B116" t="str">
            <v>Заземленный резервуар железнобетонный объемом 500 куб. м, рп. Гумрак</v>
          </cell>
          <cell r="C116">
            <v>207154.56</v>
          </cell>
          <cell r="E116">
            <v>207154.56</v>
          </cell>
        </row>
        <row r="117">
          <cell r="A117">
            <v>10198</v>
          </cell>
          <cell r="B117" t="str">
            <v>Заземленный резервуар железнобетонный объемом 500 куб. м, рп. Гумрак</v>
          </cell>
          <cell r="C117">
            <v>207154.56</v>
          </cell>
          <cell r="E117">
            <v>207154.56</v>
          </cell>
        </row>
        <row r="118">
          <cell r="A118">
            <v>30975</v>
          </cell>
          <cell r="B118" t="str">
            <v>Закрытое распределительное устройство ЗРУ-10 кВ</v>
          </cell>
          <cell r="C118">
            <v>1.17</v>
          </cell>
          <cell r="E118">
            <v>1.17</v>
          </cell>
        </row>
        <row r="119">
          <cell r="A119">
            <v>30974</v>
          </cell>
          <cell r="B119" t="str">
            <v>Закрытое распределительное устройство ЗРУ-6кВ</v>
          </cell>
          <cell r="C119">
            <v>1.17</v>
          </cell>
          <cell r="E119">
            <v>1.17</v>
          </cell>
        </row>
        <row r="120">
          <cell r="A120">
            <v>46149</v>
          </cell>
          <cell r="B120" t="str">
            <v>Затвор дисковый поворотный Dendor 017W диск чугун EPDM DN 600 редуктор</v>
          </cell>
          <cell r="C120">
            <v>30590.92</v>
          </cell>
          <cell r="D120">
            <v>1330.04</v>
          </cell>
          <cell r="E120">
            <v>31920.959999999999</v>
          </cell>
        </row>
        <row r="121">
          <cell r="A121">
            <v>45420</v>
          </cell>
          <cell r="B121" t="str">
            <v>Затвор стальной 32с910р Ру-10 Ду 1000 с электроприводом</v>
          </cell>
          <cell r="C121">
            <v>421774.92</v>
          </cell>
          <cell r="D121">
            <v>22198.68</v>
          </cell>
          <cell r="E121">
            <v>443973.6</v>
          </cell>
        </row>
        <row r="122">
          <cell r="A122">
            <v>46310</v>
          </cell>
          <cell r="B122" t="str">
            <v>Затвор фланцевый Ду-400 с электроприводом</v>
          </cell>
          <cell r="C122">
            <v>51097.5</v>
          </cell>
          <cell r="D122">
            <v>2043.9</v>
          </cell>
          <cell r="E122">
            <v>53141.4</v>
          </cell>
        </row>
        <row r="123">
          <cell r="A123">
            <v>46311</v>
          </cell>
          <cell r="B123" t="str">
            <v>Затвор фланцевый Ду-400 с электроприводом</v>
          </cell>
          <cell r="C123">
            <v>51097.5</v>
          </cell>
          <cell r="D123">
            <v>2043.9</v>
          </cell>
          <cell r="E123">
            <v>53141.4</v>
          </cell>
        </row>
        <row r="124">
          <cell r="A124">
            <v>46325</v>
          </cell>
          <cell r="B124" t="str">
            <v>Затвор чугунный межфланцевый Ду-600 с редуктором и комп. вортн.фланцев</v>
          </cell>
          <cell r="C124">
            <v>63358.8</v>
          </cell>
          <cell r="D124">
            <v>2639.95</v>
          </cell>
          <cell r="E124">
            <v>65998.75</v>
          </cell>
        </row>
        <row r="125">
          <cell r="A125">
            <v>46388</v>
          </cell>
          <cell r="B125" t="str">
            <v>Затвор чугунный фланцевый с электроприводом Ду-500 и компл.ответных фланцев</v>
          </cell>
          <cell r="C125">
            <v>88035.93</v>
          </cell>
          <cell r="D125">
            <v>4633.47</v>
          </cell>
          <cell r="E125">
            <v>92669.4</v>
          </cell>
        </row>
        <row r="126">
          <cell r="A126">
            <v>19674</v>
          </cell>
          <cell r="B126" t="str">
            <v>Здание бытового корпуса по ул. им. Джека Лондона, 1</v>
          </cell>
          <cell r="C126">
            <v>680765.25</v>
          </cell>
          <cell r="E126">
            <v>680765.25</v>
          </cell>
        </row>
        <row r="127">
          <cell r="A127">
            <v>18522</v>
          </cell>
          <cell r="B127" t="str">
            <v>Здание водопроводной насосной станции в квартале 1240-1241</v>
          </cell>
          <cell r="C127">
            <v>18074.03</v>
          </cell>
          <cell r="D127">
            <v>86.48</v>
          </cell>
          <cell r="E127">
            <v>18160.509999999998</v>
          </cell>
        </row>
        <row r="128">
          <cell r="A128">
            <v>10072</v>
          </cell>
          <cell r="B128" t="str">
            <v>Здание высоковольтной головной понизительной подстанции"Водозабор" 110\10\6. 404171, рп. Светлый Яр</v>
          </cell>
          <cell r="C128">
            <v>623394.72</v>
          </cell>
          <cell r="D128">
            <v>3315.93</v>
          </cell>
          <cell r="E128">
            <v>626710.65</v>
          </cell>
        </row>
        <row r="129">
          <cell r="A129">
            <v>45949</v>
          </cell>
          <cell r="B129" t="str">
            <v>Здание гаража  Дзерж. район,ул. Днестровская д. 75</v>
          </cell>
          <cell r="C129">
            <v>0.01</v>
          </cell>
          <cell r="E129">
            <v>0.01</v>
          </cell>
        </row>
        <row r="130">
          <cell r="A130">
            <v>46353</v>
          </cell>
          <cell r="B130" t="str">
            <v>Здание гаража р.п. Горьковский, ул. Волгоградская 176к, общей площадью 142,2кв.м. располож.г.Волгогр</v>
          </cell>
          <cell r="C130">
            <v>87923.44</v>
          </cell>
          <cell r="D130">
            <v>3957.6</v>
          </cell>
          <cell r="E130">
            <v>91881.04</v>
          </cell>
        </row>
        <row r="131">
          <cell r="A131">
            <v>10193</v>
          </cell>
          <cell r="B131" t="str">
            <v>Здание канализационной насосной станции 17 по ул. Авторемонтной, 8а</v>
          </cell>
          <cell r="C131">
            <v>1966953.66</v>
          </cell>
          <cell r="D131">
            <v>4332.5</v>
          </cell>
          <cell r="E131">
            <v>1971286.16</v>
          </cell>
        </row>
        <row r="132">
          <cell r="A132">
            <v>18562</v>
          </cell>
          <cell r="B132" t="str">
            <v>Здание канализационной насосной станции перекачки ВТТУ общей площадью 32,7 кв. м по адресу: Волгогра</v>
          </cell>
          <cell r="C132">
            <v>288878.98</v>
          </cell>
          <cell r="E132">
            <v>288878.98</v>
          </cell>
        </row>
        <row r="133">
          <cell r="A133">
            <v>9890</v>
          </cell>
          <cell r="B133" t="str">
            <v>Здание кузницы - склада "Центральная"Волгоград, наб. 62-й Армии, д.5 Центральный район</v>
          </cell>
          <cell r="C133">
            <v>37399.68</v>
          </cell>
          <cell r="E133">
            <v>37399.68</v>
          </cell>
        </row>
        <row r="134">
          <cell r="A134">
            <v>9892</v>
          </cell>
          <cell r="B134" t="str">
            <v>Здание механической мастерской "Центральная"Волгоград,  наб. 62-й Армии, д.5 Центральный район</v>
          </cell>
          <cell r="C134">
            <v>194332.79999999999</v>
          </cell>
          <cell r="E134">
            <v>194332.79999999999</v>
          </cell>
        </row>
        <row r="135">
          <cell r="A135">
            <v>9896</v>
          </cell>
          <cell r="B135" t="str">
            <v>Здание насосной станции 1-го подъема Волгоград, наб. 62-й Армии, д.5 Центральный район</v>
          </cell>
          <cell r="C135">
            <v>1228742.3999999999</v>
          </cell>
          <cell r="E135">
            <v>1228742.3999999999</v>
          </cell>
        </row>
        <row r="136">
          <cell r="A136" t="str">
            <v>00-046858</v>
          </cell>
          <cell r="B136" t="str">
            <v>Здание насосной станции по ул. Землячки д.17</v>
          </cell>
          <cell r="C136">
            <v>161894.56</v>
          </cell>
          <cell r="D136">
            <v>80947.28</v>
          </cell>
          <cell r="E136">
            <v>242841.84</v>
          </cell>
        </row>
        <row r="137">
          <cell r="A137">
            <v>9987</v>
          </cell>
          <cell r="B137" t="str">
            <v>Здание переключающего пункта по ул.Краснознаменской, 3, Центральный район</v>
          </cell>
          <cell r="C137">
            <v>69539.69</v>
          </cell>
          <cell r="D137">
            <v>153.16999999999999</v>
          </cell>
          <cell r="E137">
            <v>69692.86</v>
          </cell>
        </row>
        <row r="138">
          <cell r="A138">
            <v>9900</v>
          </cell>
          <cell r="B138" t="str">
            <v>Здание проходной у фильтров Волгоград, наб. 62-й Армии, д.5 Центральный район</v>
          </cell>
          <cell r="C138">
            <v>3480.96</v>
          </cell>
          <cell r="E138">
            <v>3480.96</v>
          </cell>
        </row>
        <row r="139">
          <cell r="A139">
            <v>9891</v>
          </cell>
          <cell r="B139" t="str">
            <v>Здание сварочной мастерской "Центральная"Волгоград, наб. 62-й Армии, д.5 Центральный район</v>
          </cell>
          <cell r="C139">
            <v>47767.68</v>
          </cell>
          <cell r="E139">
            <v>47767.68</v>
          </cell>
        </row>
        <row r="140">
          <cell r="A140">
            <v>10052</v>
          </cell>
          <cell r="B140" t="str">
            <v>Здание склада кирпич стены перекрытия железобетонные, 400066, Центральный район, ул. им. маршала</v>
          </cell>
          <cell r="C140">
            <v>2646.28</v>
          </cell>
          <cell r="D140">
            <v>13.71</v>
          </cell>
          <cell r="E140">
            <v>2659.99</v>
          </cell>
        </row>
        <row r="141">
          <cell r="A141">
            <v>10151</v>
          </cell>
          <cell r="B141" t="str">
            <v>Здание столовой</v>
          </cell>
          <cell r="C141">
            <v>512401.08</v>
          </cell>
          <cell r="E141">
            <v>512401.08</v>
          </cell>
        </row>
        <row r="142">
          <cell r="A142">
            <v>9893</v>
          </cell>
          <cell r="B142" t="str">
            <v>Здание трансформаторной подстанции насосной станции II подъма Волгоград, наб. 62-й Армии, д.5 Центра</v>
          </cell>
          <cell r="C142">
            <v>119059.2</v>
          </cell>
          <cell r="E142">
            <v>119059.2</v>
          </cell>
        </row>
        <row r="143">
          <cell r="A143">
            <v>9901</v>
          </cell>
          <cell r="B143" t="str">
            <v>Здание фильтров Центральной ВОС, 400066, Центральный район, наб. 62-й Армии, д.5 Центральный район</v>
          </cell>
          <cell r="C143">
            <v>3557034.04</v>
          </cell>
          <cell r="D143">
            <v>9050.98</v>
          </cell>
          <cell r="E143">
            <v>3566085.02</v>
          </cell>
        </row>
        <row r="144">
          <cell r="A144">
            <v>40172</v>
          </cell>
          <cell r="B144" t="str">
            <v>Кpан-балка</v>
          </cell>
          <cell r="C144">
            <v>25753.5</v>
          </cell>
          <cell r="E144">
            <v>25753.5</v>
          </cell>
        </row>
        <row r="145">
          <cell r="A145" t="str">
            <v>00-046878</v>
          </cell>
          <cell r="B145" t="str">
            <v>Кабель наружного освещения ВНС пос.Аэропорт</v>
          </cell>
          <cell r="C145">
            <v>67792.929999999993</v>
          </cell>
          <cell r="D145">
            <v>3938.18</v>
          </cell>
          <cell r="E145">
            <v>71731.11</v>
          </cell>
        </row>
        <row r="146">
          <cell r="A146" t="str">
            <v>00-046877</v>
          </cell>
          <cell r="B146" t="str">
            <v>Кабель наружного освещения ВНС пос.Гумрак</v>
          </cell>
          <cell r="C146">
            <v>60865</v>
          </cell>
          <cell r="D146">
            <v>3535.73</v>
          </cell>
          <cell r="E146">
            <v>64400.73</v>
          </cell>
        </row>
        <row r="147">
          <cell r="A147">
            <v>46523</v>
          </cell>
          <cell r="B147" t="str">
            <v>Кабельная линия фидеров №12, 31 в цехе гр.Северных ВОС (1-й подъем ВОс Латошинка)</v>
          </cell>
          <cell r="C147">
            <v>463735.74</v>
          </cell>
          <cell r="D147">
            <v>35671.980000000003</v>
          </cell>
          <cell r="E147">
            <v>499407.72</v>
          </cell>
        </row>
        <row r="148">
          <cell r="A148">
            <v>18561</v>
          </cell>
          <cell r="B148" t="str">
            <v>Канализационная насосная станция в квартале 1232</v>
          </cell>
          <cell r="C148">
            <v>1076171.56</v>
          </cell>
          <cell r="D148">
            <v>2169.6999999999998</v>
          </cell>
          <cell r="E148">
            <v>1078341.26</v>
          </cell>
        </row>
        <row r="149">
          <cell r="A149">
            <v>18566</v>
          </cell>
          <cell r="B149" t="str">
            <v>Канализационная насосная станция по ул. Караванной</v>
          </cell>
          <cell r="C149">
            <v>819863.52</v>
          </cell>
          <cell r="D149">
            <v>3904.11</v>
          </cell>
          <cell r="E149">
            <v>823767.63</v>
          </cell>
        </row>
        <row r="150">
          <cell r="A150">
            <v>44148</v>
          </cell>
          <cell r="B150" t="str">
            <v>Канализационная сеть ВССШ № 24, ул. Гражданская, 9</v>
          </cell>
          <cell r="C150">
            <v>0.01</v>
          </cell>
          <cell r="E150">
            <v>0.01</v>
          </cell>
        </row>
        <row r="151">
          <cell r="A151">
            <v>44136</v>
          </cell>
          <cell r="B151" t="str">
            <v>Канализационная сеть гимназии № 2, пр-кт им. Героев Сталинграда, 43</v>
          </cell>
          <cell r="C151">
            <v>0.01</v>
          </cell>
          <cell r="E151">
            <v>0.01</v>
          </cell>
        </row>
        <row r="152">
          <cell r="A152">
            <v>44151</v>
          </cell>
          <cell r="B152" t="str">
            <v>Канализационная сеть детско-юношеского центра (ДЮЦ), ул. им. Вучетича, 15</v>
          </cell>
          <cell r="C152">
            <v>0.01</v>
          </cell>
          <cell r="E152">
            <v>0.01</v>
          </cell>
        </row>
        <row r="153">
          <cell r="A153">
            <v>44150</v>
          </cell>
          <cell r="B153" t="str">
            <v>Канализационная сеть детско-юношеской спортивной школы (ДЮСШ) № 6, ул. им. Вучетича, 29</v>
          </cell>
          <cell r="C153">
            <v>0.01</v>
          </cell>
          <cell r="E153">
            <v>0.01</v>
          </cell>
        </row>
        <row r="154">
          <cell r="A154">
            <v>44153</v>
          </cell>
          <cell r="B154" t="str">
            <v>Канализационная сеть ДЮСШ № 18, ул. Саушинская, 49а</v>
          </cell>
          <cell r="C154">
            <v>0.01</v>
          </cell>
          <cell r="E154">
            <v>0.01</v>
          </cell>
        </row>
        <row r="155">
          <cell r="A155">
            <v>44147</v>
          </cell>
          <cell r="B155" t="str">
            <v>Канализационная сеть интерната № 9, ул. им. Фадеева, 1</v>
          </cell>
          <cell r="C155">
            <v>0.01</v>
          </cell>
          <cell r="E155">
            <v>0.01</v>
          </cell>
        </row>
        <row r="156">
          <cell r="A156">
            <v>46188</v>
          </cell>
          <cell r="B156" t="str">
            <v>Канализационная сеть Красноармейский район ул.Бутурлиновская,42</v>
          </cell>
          <cell r="C156">
            <v>23122.73</v>
          </cell>
          <cell r="D156">
            <v>140.79</v>
          </cell>
          <cell r="E156">
            <v>23263.52</v>
          </cell>
        </row>
        <row r="157">
          <cell r="A157">
            <v>44134</v>
          </cell>
          <cell r="B157" t="str">
            <v>Канализационная сеть лицея № 4, ул. 50 лет Октября, 23</v>
          </cell>
          <cell r="C157">
            <v>0.01</v>
          </cell>
          <cell r="E157">
            <v>0.01</v>
          </cell>
        </row>
        <row r="158">
          <cell r="A158">
            <v>11667</v>
          </cell>
          <cell r="B158" t="str">
            <v>Канализационная сеть по ул. Алексеевской, 50, Д=700 мм (железобетонные)</v>
          </cell>
          <cell r="C158">
            <v>9740.16</v>
          </cell>
          <cell r="E158">
            <v>9740.16</v>
          </cell>
        </row>
        <row r="159">
          <cell r="A159" t="str">
            <v>00-046854</v>
          </cell>
          <cell r="B159" t="str">
            <v>Канализационная сеть по ул. Грибанова, д.3 протяж. 205,0 м.</v>
          </cell>
          <cell r="C159">
            <v>840618.77</v>
          </cell>
          <cell r="D159">
            <v>8506.26</v>
          </cell>
          <cell r="E159">
            <v>849125.03</v>
          </cell>
        </row>
        <row r="160">
          <cell r="A160" t="str">
            <v>00-046856</v>
          </cell>
          <cell r="B160" t="str">
            <v>Канализационная сеть по ул. Ельшанская, д.77 протяж. 118,0 м.</v>
          </cell>
          <cell r="C160">
            <v>6398.01</v>
          </cell>
          <cell r="D160">
            <v>687.41</v>
          </cell>
          <cell r="E160">
            <v>7085.42</v>
          </cell>
        </row>
        <row r="161">
          <cell r="A161" t="str">
            <v>00-046855</v>
          </cell>
          <cell r="B161" t="str">
            <v>Канализационная сеть по ул. Малиновского, д.12 протяж. 167,0 м.</v>
          </cell>
          <cell r="C161">
            <v>243068.63</v>
          </cell>
          <cell r="D161">
            <v>3586.95</v>
          </cell>
          <cell r="E161">
            <v>246655.58</v>
          </cell>
        </row>
        <row r="162">
          <cell r="A162" t="str">
            <v>00-046851</v>
          </cell>
          <cell r="B162" t="str">
            <v>Канализационная сеть по ул.Николая Отрады д.46 прояж. 24 п.м.</v>
          </cell>
          <cell r="D162">
            <v>173.94</v>
          </cell>
          <cell r="E162">
            <v>173.94</v>
          </cell>
        </row>
        <row r="163">
          <cell r="A163">
            <v>44141</v>
          </cell>
          <cell r="B163" t="str">
            <v>Канализационная сеть средней школы № 118, ул. Российская, 8</v>
          </cell>
          <cell r="C163">
            <v>0.01</v>
          </cell>
          <cell r="E163">
            <v>0.01</v>
          </cell>
        </row>
        <row r="164">
          <cell r="A164">
            <v>44142</v>
          </cell>
          <cell r="B164" t="str">
            <v>Канализационная сеть средней школы № 119, ул. Георгиевская, 4</v>
          </cell>
          <cell r="C164">
            <v>0.01</v>
          </cell>
          <cell r="E164">
            <v>0.01</v>
          </cell>
        </row>
        <row r="165">
          <cell r="A165">
            <v>44143</v>
          </cell>
          <cell r="B165" t="str">
            <v>Канализационная сеть средней школы № 121, ул. Георгиевская, 4</v>
          </cell>
          <cell r="C165">
            <v>0.01</v>
          </cell>
          <cell r="E165">
            <v>0.01</v>
          </cell>
        </row>
        <row r="166">
          <cell r="A166">
            <v>44144</v>
          </cell>
          <cell r="B166" t="str">
            <v>Канализационная сеть средней школы № 124, ул. им. Вучетича, 30</v>
          </cell>
          <cell r="C166">
            <v>0.01</v>
          </cell>
          <cell r="E166">
            <v>0.01</v>
          </cell>
        </row>
        <row r="167">
          <cell r="A167">
            <v>44145</v>
          </cell>
          <cell r="B167" t="str">
            <v>Канализационная сеть средней школы № 125, интерната № 5</v>
          </cell>
          <cell r="C167">
            <v>0.01</v>
          </cell>
          <cell r="E167">
            <v>0.01</v>
          </cell>
        </row>
        <row r="168">
          <cell r="A168">
            <v>44146</v>
          </cell>
          <cell r="B168" t="str">
            <v>Канализационная сеть средней школы № 134, ул. им. Вучетича, 17</v>
          </cell>
          <cell r="C168">
            <v>0.01</v>
          </cell>
          <cell r="E168">
            <v>0.01</v>
          </cell>
        </row>
        <row r="169">
          <cell r="A169">
            <v>44110</v>
          </cell>
          <cell r="B169" t="str">
            <v>Канализационная сеть средней школы № 38, пр-кт им. Столетова, 50а</v>
          </cell>
          <cell r="C169">
            <v>0.01</v>
          </cell>
          <cell r="E169">
            <v>0.01</v>
          </cell>
        </row>
        <row r="170">
          <cell r="A170">
            <v>44112</v>
          </cell>
          <cell r="B170" t="str">
            <v>Канализационная сеть средней школы № 60,  ул. Олимпийская, 33</v>
          </cell>
          <cell r="C170">
            <v>0.01</v>
          </cell>
          <cell r="E170">
            <v>0.01</v>
          </cell>
        </row>
        <row r="171">
          <cell r="A171">
            <v>44113</v>
          </cell>
          <cell r="B171" t="str">
            <v>Канализационная сеть средней школы № 62,  пер. Обводной, 1а</v>
          </cell>
          <cell r="C171">
            <v>0.01</v>
          </cell>
          <cell r="E171">
            <v>0.01</v>
          </cell>
        </row>
        <row r="172">
          <cell r="A172">
            <v>44114</v>
          </cell>
          <cell r="B172" t="str">
            <v>Канализационная сеть средней школы № 63,  ул. Алданская, 10</v>
          </cell>
          <cell r="C172">
            <v>0.01</v>
          </cell>
          <cell r="E172">
            <v>0.01</v>
          </cell>
        </row>
        <row r="173">
          <cell r="A173">
            <v>44115</v>
          </cell>
          <cell r="B173" t="str">
            <v>Канализационная сеть средней школы № 64,  ул. Героев Малой Земли, 53</v>
          </cell>
          <cell r="C173">
            <v>0.01</v>
          </cell>
          <cell r="E173">
            <v>0.01</v>
          </cell>
        </row>
        <row r="174">
          <cell r="A174">
            <v>44135</v>
          </cell>
          <cell r="B174" t="str">
            <v>Канализационная сеть средней школы № 71, ул. им. командира Рудь, 15</v>
          </cell>
          <cell r="C174">
            <v>0.01</v>
          </cell>
          <cell r="E174">
            <v>0.01</v>
          </cell>
        </row>
        <row r="175">
          <cell r="A175">
            <v>44152</v>
          </cell>
          <cell r="B175" t="str">
            <v>Канализационная сеть СЮТ, ул. Олимпийская, 38</v>
          </cell>
          <cell r="C175">
            <v>0.01</v>
          </cell>
          <cell r="E175">
            <v>0.01</v>
          </cell>
        </row>
        <row r="176">
          <cell r="A176">
            <v>44149</v>
          </cell>
          <cell r="B176" t="str">
            <v>Канализационная сеть УТЦ, ул. им. Ломакина, 24</v>
          </cell>
          <cell r="C176">
            <v>0.01</v>
          </cell>
          <cell r="E176">
            <v>0.01</v>
          </cell>
        </row>
        <row r="177">
          <cell r="A177">
            <v>11631</v>
          </cell>
          <cell r="B177" t="str">
            <v>Канализационные сети от ул. Hовосибирской по ул. Якутской до Крайне Д=600, железобетон 980</v>
          </cell>
          <cell r="C177">
            <v>1945392</v>
          </cell>
          <cell r="E177">
            <v>1945392</v>
          </cell>
        </row>
        <row r="178">
          <cell r="A178">
            <v>11609</v>
          </cell>
          <cell r="B178" t="str">
            <v>Канализационные сети по ул. Шауляйской, 6 до к-15 Д=150 мм, керамические 141 м.</v>
          </cell>
          <cell r="C178">
            <v>1825.92</v>
          </cell>
          <cell r="E178">
            <v>1825.92</v>
          </cell>
        </row>
        <row r="179">
          <cell r="A179">
            <v>46358</v>
          </cell>
          <cell r="B179" t="str">
            <v>Канализационный коллектор Центр.район ул. Рокоссовского, между "Волгоградской областной клинической</v>
          </cell>
          <cell r="C179">
            <v>3364145.22</v>
          </cell>
          <cell r="D179">
            <v>21427.68</v>
          </cell>
          <cell r="E179">
            <v>3385572.9</v>
          </cell>
        </row>
        <row r="180">
          <cell r="A180">
            <v>11544</v>
          </cell>
          <cell r="B180" t="str">
            <v>Канализация от рынка п/н, квартал 478, Д=150, чугун 34 м</v>
          </cell>
          <cell r="C180">
            <v>8438.4</v>
          </cell>
          <cell r="E180">
            <v>8438.4</v>
          </cell>
        </row>
        <row r="181">
          <cell r="A181" t="str">
            <v>00-046885</v>
          </cell>
          <cell r="B181" t="str">
            <v>Канатный электротельфер ТЭ 100-511 ВНС Аэропорт</v>
          </cell>
          <cell r="C181">
            <v>2985.01</v>
          </cell>
          <cell r="D181">
            <v>702.35</v>
          </cell>
          <cell r="E181">
            <v>3687.36</v>
          </cell>
        </row>
        <row r="182">
          <cell r="A182" t="str">
            <v>00-046888</v>
          </cell>
          <cell r="B182" t="str">
            <v>Канатный электротельфер ТЭ 100-511 ВНС Гумрак</v>
          </cell>
          <cell r="C182">
            <v>2985.01</v>
          </cell>
          <cell r="D182">
            <v>702.35</v>
          </cell>
          <cell r="E182">
            <v>3687.36</v>
          </cell>
        </row>
        <row r="183">
          <cell r="A183">
            <v>46824</v>
          </cell>
          <cell r="B183" t="str">
            <v>КНС шахтного типа с двумя погружными насосами PIR PE70*2E-DOS*10 на ул. Научная,28</v>
          </cell>
          <cell r="C183">
            <v>10604.76</v>
          </cell>
          <cell r="D183">
            <v>5302.38</v>
          </cell>
          <cell r="E183">
            <v>15907.14</v>
          </cell>
        </row>
        <row r="184">
          <cell r="A184">
            <v>42565</v>
          </cell>
          <cell r="B184" t="str">
            <v>Коллектор от котельной п. Водстрой по ул. Костюченко, 8 "а" до котельной Д=500 мм,Д=250мм,L-688пм, п</v>
          </cell>
          <cell r="C184">
            <v>109549.46</v>
          </cell>
          <cell r="D184">
            <v>844.14</v>
          </cell>
          <cell r="E184">
            <v>110393.60000000001</v>
          </cell>
        </row>
        <row r="185">
          <cell r="A185">
            <v>40176</v>
          </cell>
          <cell r="B185" t="str">
            <v>Компpессоp</v>
          </cell>
          <cell r="C185">
            <v>58017.16</v>
          </cell>
          <cell r="E185">
            <v>58017.16</v>
          </cell>
        </row>
        <row r="186">
          <cell r="A186">
            <v>46646</v>
          </cell>
          <cell r="B186" t="str">
            <v>Комплекс по учету информации по расходу и  давлению воды</v>
          </cell>
          <cell r="C186">
            <v>137354.1</v>
          </cell>
          <cell r="D186">
            <v>27470.82</v>
          </cell>
          <cell r="E186">
            <v>164824.92000000001</v>
          </cell>
        </row>
        <row r="187">
          <cell r="A187" t="str">
            <v>00-046866</v>
          </cell>
          <cell r="B187" t="str">
            <v>Комплексная трансформаторная подстанция 2 КТП-ТК 1000/6/0,4 Y 1(ул.Землячки,17)</v>
          </cell>
          <cell r="C187">
            <v>528870.82999999996</v>
          </cell>
          <cell r="D187">
            <v>24898.01</v>
          </cell>
          <cell r="E187">
            <v>553768.84</v>
          </cell>
        </row>
        <row r="188">
          <cell r="A188">
            <v>32098</v>
          </cell>
          <cell r="B188" t="str">
            <v>Компьютер Pentium 111 с монитором LG 15</v>
          </cell>
          <cell r="C188">
            <v>64735.5</v>
          </cell>
          <cell r="E188">
            <v>64735.5</v>
          </cell>
        </row>
        <row r="189">
          <cell r="A189">
            <v>32095</v>
          </cell>
          <cell r="B189" t="str">
            <v>Компьютер Сeleron 1300 с монитором Samsung 17</v>
          </cell>
          <cell r="C189">
            <v>80731.399999999994</v>
          </cell>
          <cell r="E189">
            <v>80731.399999999994</v>
          </cell>
        </row>
        <row r="190">
          <cell r="A190">
            <v>46371</v>
          </cell>
          <cell r="B190" t="str">
            <v>Концентратомер</v>
          </cell>
          <cell r="C190">
            <v>14135.8</v>
          </cell>
          <cell r="D190">
            <v>706.79</v>
          </cell>
          <cell r="E190">
            <v>14842.59</v>
          </cell>
        </row>
        <row r="191">
          <cell r="A191">
            <v>46372</v>
          </cell>
          <cell r="B191" t="str">
            <v>Концентратомер</v>
          </cell>
          <cell r="C191">
            <v>14135.8</v>
          </cell>
          <cell r="D191">
            <v>706.79</v>
          </cell>
          <cell r="E191">
            <v>14842.59</v>
          </cell>
        </row>
        <row r="192">
          <cell r="A192">
            <v>46323</v>
          </cell>
          <cell r="B192" t="str">
            <v>Коррелятор SeCorr 08 (комплект)</v>
          </cell>
          <cell r="C192">
            <v>140038.79999999999</v>
          </cell>
          <cell r="D192">
            <v>5834.95</v>
          </cell>
          <cell r="E192">
            <v>145873.75</v>
          </cell>
        </row>
        <row r="193">
          <cell r="A193">
            <v>46313</v>
          </cell>
          <cell r="B193" t="str">
            <v>Кран "Пионер" 0,5т (до 60м) стреловой с резервуаром под сыпучие материалы,разборная стрела на колеса</v>
          </cell>
          <cell r="C193">
            <v>27637.200000000001</v>
          </cell>
          <cell r="D193">
            <v>1151.55</v>
          </cell>
          <cell r="E193">
            <v>28788.75</v>
          </cell>
        </row>
        <row r="194">
          <cell r="A194" t="str">
            <v>00-046876</v>
          </cell>
          <cell r="B194" t="str">
            <v>Кран электрический подвесной КР 677 М-00. 000-81.01 (ул.Землячки,17)</v>
          </cell>
          <cell r="C194">
            <v>576</v>
          </cell>
          <cell r="D194">
            <v>566.55999999999995</v>
          </cell>
          <cell r="E194">
            <v>1142.56</v>
          </cell>
        </row>
        <row r="195">
          <cell r="A195">
            <v>30329</v>
          </cell>
          <cell r="B195" t="str">
            <v>Кран-балка с ручной талью радиальная грузоподъемностью 1,2 т</v>
          </cell>
          <cell r="C195">
            <v>1533.6</v>
          </cell>
          <cell r="E195">
            <v>1533.6</v>
          </cell>
        </row>
        <row r="196">
          <cell r="A196">
            <v>28858</v>
          </cell>
          <cell r="B196" t="str">
            <v>Лебедка электрическая ТЛ-9А -1, ТС-1,25 т</v>
          </cell>
          <cell r="C196">
            <v>45677.3</v>
          </cell>
          <cell r="E196">
            <v>45677.3</v>
          </cell>
        </row>
        <row r="197">
          <cell r="A197">
            <v>19384</v>
          </cell>
          <cell r="B197" t="str">
            <v>Ливневая канализация</v>
          </cell>
          <cell r="C197">
            <v>41897.519999999997</v>
          </cell>
          <cell r="E197">
            <v>41897.519999999997</v>
          </cell>
        </row>
        <row r="198">
          <cell r="A198">
            <v>9798</v>
          </cell>
          <cell r="B198" t="str">
            <v>Ливневая канализация</v>
          </cell>
          <cell r="C198">
            <v>236427.82</v>
          </cell>
          <cell r="E198">
            <v>236427.82</v>
          </cell>
        </row>
        <row r="199">
          <cell r="A199">
            <v>46369</v>
          </cell>
          <cell r="B199" t="str">
            <v>Локальная система оповещения водоочистной станции ВОС Латошинка</v>
          </cell>
          <cell r="C199">
            <v>766611.72</v>
          </cell>
          <cell r="D199">
            <v>36505.32</v>
          </cell>
          <cell r="E199">
            <v>803117.04</v>
          </cell>
        </row>
        <row r="200">
          <cell r="A200">
            <v>13978</v>
          </cell>
          <cell r="B200" t="str">
            <v>Магистральный коллектор по ул. им. Могилевича Д=800 мм, L=50 п.м и Д=600 мм, L=485 п.м</v>
          </cell>
          <cell r="C200">
            <v>2195966.35</v>
          </cell>
          <cell r="D200">
            <v>12477.08</v>
          </cell>
          <cell r="E200">
            <v>2208443.4300000002</v>
          </cell>
        </row>
        <row r="201">
          <cell r="A201">
            <v>1483</v>
          </cell>
          <cell r="B201" t="str">
            <v>Мастерская по ремонту машин площадью 60 кв. м в рп. Гумрак</v>
          </cell>
          <cell r="C201">
            <v>6302.19</v>
          </cell>
          <cell r="D201">
            <v>40.630000000000003</v>
          </cell>
          <cell r="E201">
            <v>6342.82</v>
          </cell>
        </row>
        <row r="202">
          <cell r="A202">
            <v>46398</v>
          </cell>
          <cell r="B202" t="str">
            <v>Машина для очистки канализационных сетей КО 502Б-2 Гос № Р 224 ХТ</v>
          </cell>
          <cell r="C202">
            <v>2021504.5</v>
          </cell>
          <cell r="E202">
            <v>2021504.5</v>
          </cell>
        </row>
        <row r="203">
          <cell r="A203">
            <v>46307</v>
          </cell>
          <cell r="B203" t="str">
            <v>Межсетевой экран StoneGate на базе аппаратной платформы StoneGate 1035-C1с модулем для StoneGate Fir</v>
          </cell>
          <cell r="C203">
            <v>18697.5</v>
          </cell>
          <cell r="D203">
            <v>747.9</v>
          </cell>
          <cell r="E203">
            <v>19445.400000000001</v>
          </cell>
        </row>
        <row r="204">
          <cell r="A204">
            <v>30389</v>
          </cell>
          <cell r="B204" t="str">
            <v>Мотопомпа МП -27/100</v>
          </cell>
          <cell r="C204">
            <v>156250</v>
          </cell>
          <cell r="E204">
            <v>156250</v>
          </cell>
        </row>
        <row r="205">
          <cell r="A205">
            <v>45327</v>
          </cell>
          <cell r="B205" t="str">
            <v>Моторно-гребная лодка "Вельбот-36"</v>
          </cell>
          <cell r="C205">
            <v>25314.76</v>
          </cell>
          <cell r="D205">
            <v>320.44</v>
          </cell>
          <cell r="E205">
            <v>25635.200000000001</v>
          </cell>
        </row>
        <row r="206">
          <cell r="A206">
            <v>46322</v>
          </cell>
          <cell r="B206" t="str">
            <v>Набор AQUAPHON A 100 (акустический течеискатель)</v>
          </cell>
          <cell r="C206">
            <v>56348.88</v>
          </cell>
          <cell r="D206">
            <v>2347.87</v>
          </cell>
          <cell r="E206">
            <v>58696.75</v>
          </cell>
        </row>
        <row r="207">
          <cell r="A207" t="str">
            <v>00-046848</v>
          </cell>
          <cell r="B207" t="str">
            <v>Наружная хоз-бытовая канализация К1 пр-кт Героев Сталинграда д.64 протяж. 284 м.</v>
          </cell>
          <cell r="D207">
            <v>5050.3</v>
          </cell>
          <cell r="E207">
            <v>5050.3</v>
          </cell>
        </row>
        <row r="208">
          <cell r="A208" t="str">
            <v>00-046846</v>
          </cell>
          <cell r="B208" t="str">
            <v>Наружная хоз-бытовая канализация ул. Покрышкина, д.5 прояж. 153 м.</v>
          </cell>
          <cell r="D208">
            <v>3727.53</v>
          </cell>
          <cell r="E208">
            <v>3727.53</v>
          </cell>
        </row>
        <row r="209">
          <cell r="A209" t="str">
            <v>00-046849</v>
          </cell>
          <cell r="B209" t="str">
            <v>Наружная хоз-бытовая канализация ул.им.маршала Воронова д.16 протяж. 155 м.</v>
          </cell>
          <cell r="D209">
            <v>1469.98</v>
          </cell>
          <cell r="E209">
            <v>1469.98</v>
          </cell>
        </row>
        <row r="210">
          <cell r="A210" t="str">
            <v>00-046845</v>
          </cell>
          <cell r="B210" t="str">
            <v>Наружное водоснабжение ул.им. Покрышкина, д.5 протяж.173 м.</v>
          </cell>
          <cell r="D210">
            <v>8903.2199999999993</v>
          </cell>
          <cell r="E210">
            <v>8903.2199999999993</v>
          </cell>
        </row>
        <row r="211">
          <cell r="A211" t="str">
            <v>00-046847</v>
          </cell>
          <cell r="B211" t="str">
            <v>Наружные сети водоснабж. В1(хоз.-питьевой водопровод В1 с водораспред. камерой)протяж.212м пр.Героев</v>
          </cell>
          <cell r="D211">
            <v>1441.87</v>
          </cell>
          <cell r="E211">
            <v>1441.87</v>
          </cell>
        </row>
        <row r="212">
          <cell r="A212" t="str">
            <v>00-046850</v>
          </cell>
          <cell r="B212" t="str">
            <v>Наружные сети водоснабжения  по ул. им.маршала Воронова д.16 протяж.18 м.</v>
          </cell>
          <cell r="D212">
            <v>420.41</v>
          </cell>
          <cell r="E212">
            <v>420.41</v>
          </cell>
        </row>
        <row r="213">
          <cell r="A213" t="str">
            <v>00-046843</v>
          </cell>
          <cell r="B213" t="str">
            <v>Наружные сети водоснабжения ул.Космонавтов, д.30а протяж.531м.</v>
          </cell>
          <cell r="D213">
            <v>8337.32</v>
          </cell>
          <cell r="E213">
            <v>8337.32</v>
          </cell>
        </row>
        <row r="214">
          <cell r="A214">
            <v>46825</v>
          </cell>
          <cell r="B214" t="str">
            <v>Наружные сети хозяйственно-бытовой канализации и КНС участок от Ксущ.до К7</v>
          </cell>
          <cell r="C214">
            <v>159238.22</v>
          </cell>
          <cell r="D214">
            <v>2440.44</v>
          </cell>
          <cell r="E214">
            <v>161678.66</v>
          </cell>
        </row>
        <row r="215">
          <cell r="A215" t="str">
            <v>00-046865</v>
          </cell>
          <cell r="B215" t="str">
            <v>Наружный  водопровод п.Аэропорт протяженность 3 156 п.м.</v>
          </cell>
          <cell r="C215">
            <v>342450.58</v>
          </cell>
          <cell r="D215">
            <v>57075.1</v>
          </cell>
          <cell r="E215">
            <v>399525.68</v>
          </cell>
        </row>
        <row r="216">
          <cell r="A216">
            <v>15783</v>
          </cell>
          <cell r="B216" t="str">
            <v>Наружный водопровод от колодца В-I до КНС "Пугачевская" Д=100-71,5 мм и Д=50 мм</v>
          </cell>
          <cell r="C216">
            <v>54596.58</v>
          </cell>
          <cell r="D216">
            <v>296.72000000000003</v>
          </cell>
          <cell r="E216">
            <v>54893.3</v>
          </cell>
        </row>
        <row r="217">
          <cell r="A217">
            <v>39450</v>
          </cell>
          <cell r="B217" t="str">
            <v>Насос 1СД-2400/75 по ул. им. Булаткина, 5-я канализационная насосная станция</v>
          </cell>
          <cell r="C217">
            <v>79696.259999999995</v>
          </cell>
          <cell r="E217">
            <v>79696.259999999995</v>
          </cell>
        </row>
        <row r="218">
          <cell r="A218">
            <v>28027</v>
          </cell>
          <cell r="B218" t="str">
            <v>Насос 200Д</v>
          </cell>
          <cell r="C218">
            <v>42594.57</v>
          </cell>
          <cell r="E218">
            <v>42594.57</v>
          </cell>
        </row>
        <row r="219">
          <cell r="A219">
            <v>31596</v>
          </cell>
          <cell r="B219" t="str">
            <v>Насос № 1 К 90\35</v>
          </cell>
          <cell r="C219">
            <v>13705.2</v>
          </cell>
          <cell r="E219">
            <v>13705.2</v>
          </cell>
        </row>
        <row r="220">
          <cell r="A220">
            <v>31595</v>
          </cell>
          <cell r="B220" t="str">
            <v>Насос № 1 К 90\35</v>
          </cell>
          <cell r="C220">
            <v>13705.2</v>
          </cell>
          <cell r="E220">
            <v>13705.2</v>
          </cell>
        </row>
        <row r="221">
          <cell r="A221">
            <v>30320</v>
          </cell>
          <cell r="B221" t="str">
            <v>Насос № 1 с электрическим двигателем 12 НДС</v>
          </cell>
          <cell r="C221">
            <v>95210</v>
          </cell>
          <cell r="E221">
            <v>95210</v>
          </cell>
        </row>
        <row r="222">
          <cell r="A222">
            <v>30324</v>
          </cell>
          <cell r="B222" t="str">
            <v>Насос № 3 8 НДВ с электрическим двигателем ДАМ 7 180 кВт</v>
          </cell>
          <cell r="C222">
            <v>3660</v>
          </cell>
          <cell r="E222">
            <v>3660</v>
          </cell>
        </row>
        <row r="223">
          <cell r="A223">
            <v>30335</v>
          </cell>
          <cell r="B223" t="str">
            <v>Насос № 5 8 НДВ с электродвигателем А-III-4</v>
          </cell>
          <cell r="C223">
            <v>6976.25</v>
          </cell>
          <cell r="E223">
            <v>6976.25</v>
          </cell>
        </row>
        <row r="224">
          <cell r="A224">
            <v>30337</v>
          </cell>
          <cell r="B224" t="str">
            <v>Насос № 6 8НДВ с электрическим двигателем А-III-4</v>
          </cell>
          <cell r="C224">
            <v>10473.75</v>
          </cell>
          <cell r="E224">
            <v>10473.75</v>
          </cell>
        </row>
        <row r="225">
          <cell r="A225">
            <v>30338</v>
          </cell>
          <cell r="B225" t="str">
            <v>Насос № 7 с электрическим двигателем 8НДВ</v>
          </cell>
          <cell r="C225">
            <v>61632.5</v>
          </cell>
          <cell r="E225">
            <v>61632.5</v>
          </cell>
        </row>
        <row r="226">
          <cell r="A226">
            <v>30322</v>
          </cell>
          <cell r="B226" t="str">
            <v>Насос №2 12 НДС с электрическим двигателем А 103-4200 кВт</v>
          </cell>
          <cell r="C226">
            <v>10912.5</v>
          </cell>
          <cell r="E226">
            <v>10912.5</v>
          </cell>
        </row>
        <row r="227">
          <cell r="A227">
            <v>29931</v>
          </cell>
          <cell r="B227" t="str">
            <v>Насос Д=720 куб.м/ч Н=28 м без электрического двигателя</v>
          </cell>
          <cell r="C227">
            <v>49627.08</v>
          </cell>
          <cell r="E227">
            <v>49627.08</v>
          </cell>
        </row>
        <row r="228">
          <cell r="A228">
            <v>29932</v>
          </cell>
          <cell r="B228" t="str">
            <v>Насос Д=720 куб.м/ч Н=28 м без электрического двигателя</v>
          </cell>
          <cell r="C228">
            <v>49627.08</v>
          </cell>
          <cell r="E228">
            <v>49627.08</v>
          </cell>
        </row>
        <row r="229">
          <cell r="A229">
            <v>46392</v>
          </cell>
          <cell r="B229" t="str">
            <v>Насос К100-65-200 (ГМК) с двигателем30/3000</v>
          </cell>
          <cell r="C229">
            <v>13122.13</v>
          </cell>
          <cell r="D229">
            <v>771.89</v>
          </cell>
          <cell r="E229">
            <v>13894.02</v>
          </cell>
        </row>
        <row r="230">
          <cell r="A230">
            <v>29933</v>
          </cell>
          <cell r="B230" t="str">
            <v>Насос НГ 150-125-298Мб-6 с эл.двигателем 15 кВт 1500 об/мин</v>
          </cell>
          <cell r="C230">
            <v>77849.100000000006</v>
          </cell>
          <cell r="E230">
            <v>77849.100000000006</v>
          </cell>
        </row>
        <row r="231">
          <cell r="A231">
            <v>46339</v>
          </cell>
          <cell r="B231" t="str">
            <v>Насос НД2,5-2500/10 К14В</v>
          </cell>
          <cell r="C231">
            <v>18054.080000000002</v>
          </cell>
          <cell r="D231">
            <v>784.96</v>
          </cell>
          <cell r="E231">
            <v>18839.04</v>
          </cell>
        </row>
        <row r="232">
          <cell r="A232">
            <v>46340</v>
          </cell>
          <cell r="B232" t="str">
            <v>Насос НД2,5-2500/10 К14В</v>
          </cell>
          <cell r="C232">
            <v>18054.080000000002</v>
          </cell>
          <cell r="D232">
            <v>784.96</v>
          </cell>
          <cell r="E232">
            <v>18839.04</v>
          </cell>
        </row>
        <row r="233">
          <cell r="A233">
            <v>46341</v>
          </cell>
          <cell r="B233" t="str">
            <v>Насос НД2,5-2500/10 К14В</v>
          </cell>
          <cell r="C233">
            <v>18054.080000000002</v>
          </cell>
          <cell r="D233">
            <v>784.96</v>
          </cell>
          <cell r="E233">
            <v>18839.04</v>
          </cell>
        </row>
        <row r="234">
          <cell r="A234">
            <v>46342</v>
          </cell>
          <cell r="B234" t="str">
            <v>Насос НД2,5-2500/10 К14В</v>
          </cell>
          <cell r="C234">
            <v>18054.080000000002</v>
          </cell>
          <cell r="D234">
            <v>784.96</v>
          </cell>
          <cell r="E234">
            <v>18839.04</v>
          </cell>
        </row>
        <row r="235">
          <cell r="A235">
            <v>46343</v>
          </cell>
          <cell r="B235" t="str">
            <v>Насос НД2,5-2500/10 К14В</v>
          </cell>
          <cell r="C235">
            <v>18054.080000000002</v>
          </cell>
          <cell r="D235">
            <v>784.96</v>
          </cell>
          <cell r="E235">
            <v>18839.04</v>
          </cell>
        </row>
        <row r="236">
          <cell r="A236">
            <v>46314</v>
          </cell>
          <cell r="B236" t="str">
            <v>Насос НЖН-200А(на раме) с эл.двигателем 22кВт, руковом, шкафом управления и ручной лебедкой</v>
          </cell>
          <cell r="C236">
            <v>99133.440000000002</v>
          </cell>
          <cell r="D236">
            <v>4130.5600000000004</v>
          </cell>
          <cell r="E236">
            <v>103264</v>
          </cell>
        </row>
        <row r="237">
          <cell r="A237">
            <v>46317</v>
          </cell>
          <cell r="B237" t="str">
            <v>Насос переносной Гном 100-30</v>
          </cell>
          <cell r="C237">
            <v>45706.32</v>
          </cell>
          <cell r="D237">
            <v>1904.43</v>
          </cell>
          <cell r="E237">
            <v>47610.75</v>
          </cell>
        </row>
        <row r="238">
          <cell r="A238">
            <v>46318</v>
          </cell>
          <cell r="B238" t="str">
            <v>Насос СД 250/22,5 37квт</v>
          </cell>
          <cell r="C238">
            <v>57399.12</v>
          </cell>
          <cell r="D238">
            <v>2391.63</v>
          </cell>
          <cell r="E238">
            <v>59790.75</v>
          </cell>
        </row>
        <row r="239">
          <cell r="A239">
            <v>29934</v>
          </cell>
          <cell r="B239" t="str">
            <v>Насос СД 800/32 Н=22,5м с эл. двигателем 110</v>
          </cell>
          <cell r="C239">
            <v>77849.100000000006</v>
          </cell>
          <cell r="E239">
            <v>77849.100000000006</v>
          </cell>
        </row>
        <row r="240">
          <cell r="A240">
            <v>30013</v>
          </cell>
          <cell r="B240" t="str">
            <v>Насос СМ100-65-200/2 с электрическим двигателем</v>
          </cell>
          <cell r="C240">
            <v>21005.8</v>
          </cell>
          <cell r="E240">
            <v>21005.8</v>
          </cell>
        </row>
        <row r="241">
          <cell r="A241">
            <v>46390</v>
          </cell>
          <cell r="B241" t="str">
            <v>Насос ЭЦВ 8-25-180</v>
          </cell>
          <cell r="C241">
            <v>33758.46</v>
          </cell>
          <cell r="D241">
            <v>1875.47</v>
          </cell>
          <cell r="E241">
            <v>35633.93</v>
          </cell>
        </row>
        <row r="242">
          <cell r="A242">
            <v>32048</v>
          </cell>
          <cell r="B242" t="str">
            <v>Насосная станция "Сигма"</v>
          </cell>
          <cell r="C242">
            <v>500000</v>
          </cell>
          <cell r="E242">
            <v>500000</v>
          </cell>
        </row>
        <row r="243">
          <cell r="A243">
            <v>9895</v>
          </cell>
          <cell r="B243" t="str">
            <v>Насосная станция II-го подъема Волгоград, наб. 62-й Армии, д.5 Центральный район</v>
          </cell>
          <cell r="C243">
            <v>437106.51</v>
          </cell>
          <cell r="D243">
            <v>1806.69</v>
          </cell>
          <cell r="E243">
            <v>438913.2</v>
          </cell>
        </row>
        <row r="244">
          <cell r="A244">
            <v>9922</v>
          </cell>
          <cell r="B244" t="str">
            <v>Насосная станция дренажных вод, 400039, ТЗР, ВОС "Латошинка"</v>
          </cell>
          <cell r="C244">
            <v>17233.25</v>
          </cell>
          <cell r="D244">
            <v>61.77</v>
          </cell>
          <cell r="E244">
            <v>17295.02</v>
          </cell>
        </row>
        <row r="245">
          <cell r="A245" t="str">
            <v>00-046886</v>
          </cell>
          <cell r="B245" t="str">
            <v>Насосная установка повышения давления Grundfos Hydro MPC-E3 CR 64-1 ВНС Гумрак</v>
          </cell>
          <cell r="C245">
            <v>399335.02</v>
          </cell>
          <cell r="D245">
            <v>28523.93</v>
          </cell>
          <cell r="E245">
            <v>427858.95</v>
          </cell>
        </row>
        <row r="246">
          <cell r="A246" t="str">
            <v>00-046884</v>
          </cell>
          <cell r="B246" t="str">
            <v>Насосная установка повышения давления Grundfos Hydro MPC-E4 CR 120-2-2 ВНС Аэропорт</v>
          </cell>
          <cell r="C246">
            <v>1205683.3500000001</v>
          </cell>
          <cell r="D246">
            <v>86120.24</v>
          </cell>
          <cell r="E246">
            <v>1291803.5900000001</v>
          </cell>
        </row>
        <row r="247">
          <cell r="A247" t="str">
            <v>00-046887</v>
          </cell>
          <cell r="B247" t="str">
            <v>Насосная установка повышения давления Grundfos Hydro MPC-E4 CR 90-2 ВНС Гумрак</v>
          </cell>
          <cell r="C247">
            <v>825835</v>
          </cell>
          <cell r="D247">
            <v>58988.21</v>
          </cell>
          <cell r="E247">
            <v>884823.21</v>
          </cell>
        </row>
        <row r="248">
          <cell r="A248">
            <v>28963</v>
          </cell>
          <cell r="B248" t="str">
            <v>Обратный клапан Д=300 мм</v>
          </cell>
          <cell r="C248">
            <v>7848.27</v>
          </cell>
          <cell r="E248">
            <v>7848.27</v>
          </cell>
        </row>
        <row r="249">
          <cell r="A249">
            <v>31341</v>
          </cell>
          <cell r="B249" t="str">
            <v>Обратный клапан Орлова Д=300 мм</v>
          </cell>
          <cell r="C249">
            <v>7845.36</v>
          </cell>
          <cell r="E249">
            <v>7845.36</v>
          </cell>
        </row>
        <row r="250">
          <cell r="A250">
            <v>45773</v>
          </cell>
          <cell r="B250" t="str">
            <v>Ограждение базы (металлическое) Адрес:Волгоградская обл. г. Волгоград, ул. им. Михайлова,1А</v>
          </cell>
          <cell r="C250">
            <v>50763.01</v>
          </cell>
          <cell r="D250">
            <v>162.9</v>
          </cell>
          <cell r="E250">
            <v>50925.91</v>
          </cell>
        </row>
        <row r="251">
          <cell r="A251">
            <v>10228</v>
          </cell>
          <cell r="B251" t="str">
            <v>Ограждение склада коагулянтов реагентного хозяйства</v>
          </cell>
          <cell r="C251">
            <v>67579.320000000007</v>
          </cell>
          <cell r="D251">
            <v>148.85</v>
          </cell>
          <cell r="E251">
            <v>67728.17</v>
          </cell>
        </row>
        <row r="252">
          <cell r="A252">
            <v>45772</v>
          </cell>
          <cell r="B252" t="str">
            <v>Отдельно стоящее здание,боксы (подвал)Адрес:Волгоградская обл.г. Волгоград. ул. им. Михайлова,1А</v>
          </cell>
          <cell r="C252">
            <v>25072.37</v>
          </cell>
          <cell r="D252">
            <v>147.24</v>
          </cell>
          <cell r="E252">
            <v>25219.61</v>
          </cell>
        </row>
        <row r="253">
          <cell r="A253">
            <v>45771</v>
          </cell>
          <cell r="B253" t="str">
            <v>Отдельно стоящее здание,боксы Адрес:Волгоградская обл.г. Волгоград. ул. им. Михайлова,1А</v>
          </cell>
          <cell r="C253">
            <v>603107.69999999995</v>
          </cell>
          <cell r="D253">
            <v>3165.59</v>
          </cell>
          <cell r="E253">
            <v>606273.29</v>
          </cell>
        </row>
        <row r="254">
          <cell r="A254">
            <v>30971</v>
          </cell>
          <cell r="B254" t="str">
            <v>Открытое распределительное устройство ОРУ-10 кВ</v>
          </cell>
          <cell r="C254">
            <v>1.17</v>
          </cell>
          <cell r="E254">
            <v>1.17</v>
          </cell>
        </row>
        <row r="255">
          <cell r="A255">
            <v>30972</v>
          </cell>
          <cell r="B255" t="str">
            <v>Открытое распределительное устройство ОРУ-6 кВ</v>
          </cell>
          <cell r="C255">
            <v>1.17</v>
          </cell>
          <cell r="E255">
            <v>1.17</v>
          </cell>
        </row>
        <row r="256">
          <cell r="A256">
            <v>39322</v>
          </cell>
          <cell r="B256" t="str">
            <v>Печать, цех водопроводно-канализационного хозяйства, ул. Латвийская, 31 а</v>
          </cell>
          <cell r="C256">
            <v>155.47999999999999</v>
          </cell>
          <cell r="E256">
            <v>155.47999999999999</v>
          </cell>
        </row>
        <row r="257">
          <cell r="A257">
            <v>40002</v>
          </cell>
          <cell r="B257" t="str">
            <v>Пишущая машинка OLIVE, 1 шт.</v>
          </cell>
          <cell r="C257">
            <v>0.01</v>
          </cell>
          <cell r="E257">
            <v>0.01</v>
          </cell>
        </row>
        <row r="258">
          <cell r="A258">
            <v>40001</v>
          </cell>
          <cell r="B258" t="str">
            <v>Пишущая машинка OLIVETTI ETR-510</v>
          </cell>
          <cell r="C258">
            <v>0.01</v>
          </cell>
          <cell r="E258">
            <v>0.01</v>
          </cell>
        </row>
        <row r="259">
          <cell r="A259">
            <v>9861</v>
          </cell>
          <cell r="B259" t="str">
            <v>Повысительная насосная станция  к жилому дому № 8, мр.130, ул.маршала Рыбалко, 12</v>
          </cell>
          <cell r="C259">
            <v>23947.87</v>
          </cell>
          <cell r="D259">
            <v>63.52</v>
          </cell>
          <cell r="E259">
            <v>24011.39</v>
          </cell>
        </row>
        <row r="260">
          <cell r="A260">
            <v>29492</v>
          </cell>
          <cell r="B260" t="str">
            <v>Подстанция трансформаторная 6 кВ/0,4 кВ</v>
          </cell>
          <cell r="C260">
            <v>71001.36</v>
          </cell>
          <cell r="D260">
            <v>315.23</v>
          </cell>
          <cell r="E260">
            <v>71316.59</v>
          </cell>
        </row>
        <row r="261">
          <cell r="A261" t="str">
            <v>00-046879</v>
          </cell>
          <cell r="B261" t="str">
            <v>Покрытие проездов пос. Аэропорт</v>
          </cell>
          <cell r="C261">
            <v>35621.07</v>
          </cell>
          <cell r="D261">
            <v>11840.89</v>
          </cell>
          <cell r="E261">
            <v>47461.96</v>
          </cell>
        </row>
        <row r="262">
          <cell r="A262" t="str">
            <v>00-046880</v>
          </cell>
          <cell r="B262" t="str">
            <v>Покрытие проездов пос. Гумрак</v>
          </cell>
          <cell r="C262">
            <v>67329.81</v>
          </cell>
          <cell r="D262">
            <v>22381.27</v>
          </cell>
          <cell r="E262">
            <v>89711.08</v>
          </cell>
        </row>
        <row r="263">
          <cell r="A263" t="str">
            <v>00-046867</v>
          </cell>
          <cell r="B263" t="str">
            <v>Покрытие проездов ул.Землячки , 17 общая площадь 1 435 м2 (ул.Землячки,17)</v>
          </cell>
          <cell r="C263">
            <v>42154.23</v>
          </cell>
          <cell r="D263">
            <v>42037.79</v>
          </cell>
          <cell r="E263">
            <v>84192.02</v>
          </cell>
        </row>
        <row r="264">
          <cell r="A264">
            <v>45989</v>
          </cell>
          <cell r="B264" t="str">
            <v>Прибор учета тепловой энергии  на ВОС"Центрального р-на" ул. Чуйкова,15</v>
          </cell>
          <cell r="C264">
            <v>94728.03</v>
          </cell>
          <cell r="D264">
            <v>2015.49</v>
          </cell>
          <cell r="E264">
            <v>96743.52</v>
          </cell>
        </row>
        <row r="265">
          <cell r="A265">
            <v>45985</v>
          </cell>
          <cell r="B265" t="str">
            <v>Прибор учета тепловой энергии объекте Голубятникова 3/1</v>
          </cell>
          <cell r="C265">
            <v>90919.62</v>
          </cell>
          <cell r="D265">
            <v>1934.46</v>
          </cell>
          <cell r="E265">
            <v>92854.080000000002</v>
          </cell>
        </row>
        <row r="266">
          <cell r="A266">
            <v>46305</v>
          </cell>
          <cell r="B266" t="str">
            <v>Привод к прочистной установке КПКС-04</v>
          </cell>
          <cell r="C266">
            <v>20441</v>
          </cell>
          <cell r="D266">
            <v>817.64</v>
          </cell>
          <cell r="E266">
            <v>21258.639999999999</v>
          </cell>
        </row>
        <row r="267">
          <cell r="A267">
            <v>46816</v>
          </cell>
          <cell r="B267" t="str">
            <v>Приточно-вытяжная вентиляция ИКХБЛ в здании адм-лаборат.корпуса .инв.000009944</v>
          </cell>
          <cell r="C267">
            <v>46641.78</v>
          </cell>
          <cell r="D267">
            <v>23320.89</v>
          </cell>
          <cell r="E267">
            <v>69962.67</v>
          </cell>
        </row>
        <row r="268">
          <cell r="A268">
            <v>13942</v>
          </cell>
          <cell r="B268" t="str">
            <v>Приточный трубопровод к фильтрационной станции Д=300 мм, L=200 п.м, чугун, ул. им. маршала Чуйкова,</v>
          </cell>
          <cell r="C268">
            <v>108382.08</v>
          </cell>
          <cell r="E268">
            <v>108382.08</v>
          </cell>
        </row>
        <row r="269">
          <cell r="A269">
            <v>13941</v>
          </cell>
          <cell r="B269" t="str">
            <v>Приточный трубопровод к фильтровальной станции Д=350 мм L=160 п.м., Д=400 мм L</v>
          </cell>
          <cell r="C269">
            <v>264299.52000000002</v>
          </cell>
          <cell r="E269">
            <v>264299.52000000002</v>
          </cell>
        </row>
        <row r="270">
          <cell r="A270">
            <v>13951</v>
          </cell>
          <cell r="B270" t="str">
            <v>Приточный трубопровод от РЧВ фильтров до НС 2-го подъема L=30 п.м, ул. им. маршала Чуйкова, 15</v>
          </cell>
          <cell r="C270">
            <v>41166.720000000001</v>
          </cell>
          <cell r="E270">
            <v>41166.720000000001</v>
          </cell>
        </row>
        <row r="271">
          <cell r="A271">
            <v>486</v>
          </cell>
          <cell r="B271" t="str">
            <v>Прицеп 1ПТС-2     Гос.№ ВТ 9638</v>
          </cell>
          <cell r="C271">
            <v>6625.16</v>
          </cell>
          <cell r="E271">
            <v>6625.16</v>
          </cell>
        </row>
        <row r="272">
          <cell r="A272">
            <v>489</v>
          </cell>
          <cell r="B272" t="str">
            <v>Прицеп 2ПТС-4   Гос.№  ВТ 6266</v>
          </cell>
          <cell r="C272">
            <v>21086.84</v>
          </cell>
          <cell r="E272">
            <v>21086.84</v>
          </cell>
        </row>
        <row r="273">
          <cell r="A273">
            <v>488</v>
          </cell>
          <cell r="B273" t="str">
            <v>Прицеп 2ПТС-4   Гос.№  ВТ 9695</v>
          </cell>
          <cell r="C273">
            <v>10002.41</v>
          </cell>
          <cell r="E273">
            <v>10002.41</v>
          </cell>
        </row>
        <row r="274">
          <cell r="A274">
            <v>490</v>
          </cell>
          <cell r="B274" t="str">
            <v>Прицеп 2ПТС-4   Гос.№ 15-27 ВХ</v>
          </cell>
          <cell r="C274">
            <v>6856.5</v>
          </cell>
          <cell r="E274">
            <v>6856.5</v>
          </cell>
        </row>
        <row r="275">
          <cell r="A275">
            <v>487</v>
          </cell>
          <cell r="B275" t="str">
            <v>Прицеп 2ПТС-4   Гос.№ СТ 8083</v>
          </cell>
          <cell r="C275">
            <v>12605.47</v>
          </cell>
          <cell r="E275">
            <v>12605.47</v>
          </cell>
        </row>
        <row r="276">
          <cell r="A276">
            <v>491</v>
          </cell>
          <cell r="B276" t="str">
            <v>Прицеп СЗАП-83551  Гос.№ ВС 9670</v>
          </cell>
          <cell r="C276">
            <v>112656.85</v>
          </cell>
          <cell r="E276">
            <v>112656.85</v>
          </cell>
        </row>
        <row r="277">
          <cell r="A277">
            <v>447</v>
          </cell>
          <cell r="B277" t="str">
            <v>Прочий спец.автомобиль ГАЗ 5312 автоцистерна Гос.№ Е 371 ХК 34</v>
          </cell>
          <cell r="C277">
            <v>124656.45</v>
          </cell>
          <cell r="E277">
            <v>124656.45</v>
          </cell>
        </row>
        <row r="278">
          <cell r="A278">
            <v>28333</v>
          </cell>
          <cell r="B278" t="str">
            <v>Радиостанция  "Алтай"</v>
          </cell>
          <cell r="C278">
            <v>31648.400000000001</v>
          </cell>
          <cell r="E278">
            <v>31648.400000000001</v>
          </cell>
        </row>
        <row r="279">
          <cell r="A279">
            <v>11048</v>
          </cell>
          <cell r="B279" t="str">
            <v>Район коллектора по ул. Штеменко от ул. Таращанцев до пр. Ленина  (500</v>
          </cell>
          <cell r="C279">
            <v>739929.59999999998</v>
          </cell>
          <cell r="E279">
            <v>739929.59999999998</v>
          </cell>
        </row>
        <row r="280">
          <cell r="A280">
            <v>11045</v>
          </cell>
          <cell r="B280" t="str">
            <v>Район коллектора пр.Металлургов,23,25,27,29,31,33,ул.им.маршала Еременко72,74 по пр.Металлургов до п</v>
          </cell>
          <cell r="C280">
            <v>1637427.84</v>
          </cell>
          <cell r="E280">
            <v>1637427.84</v>
          </cell>
        </row>
        <row r="281">
          <cell r="A281">
            <v>11046</v>
          </cell>
          <cell r="B281" t="str">
            <v>Район коллектора ул.Богунская,9 до ул.Таращанцев</v>
          </cell>
          <cell r="C281">
            <v>182632.32000000001</v>
          </cell>
          <cell r="E281">
            <v>182632.32000000001</v>
          </cell>
        </row>
        <row r="282">
          <cell r="A282">
            <v>11047</v>
          </cell>
          <cell r="B282" t="str">
            <v>Район коллектора ул.Гончарова,9 (мимо лицея №2)</v>
          </cell>
          <cell r="C282">
            <v>307198.08000000002</v>
          </cell>
          <cell r="E282">
            <v>307198.08000000002</v>
          </cell>
        </row>
        <row r="283">
          <cell r="A283">
            <v>11050</v>
          </cell>
          <cell r="B283" t="str">
            <v>Район коллектора ул.им.генерала Штеменко, д15</v>
          </cell>
          <cell r="C283">
            <v>222990.72</v>
          </cell>
          <cell r="E283">
            <v>222990.72</v>
          </cell>
        </row>
        <row r="284">
          <cell r="A284">
            <v>11049</v>
          </cell>
          <cell r="B284" t="str">
            <v>Район коллектора ул.Таращанцев,24,26,28,30, ул.Богунская10а, ул.Кузнецова,46,48,50,51,53,55,59,61, п</v>
          </cell>
          <cell r="C284">
            <v>640492.80000000005</v>
          </cell>
          <cell r="E284">
            <v>640492.80000000005</v>
          </cell>
        </row>
        <row r="285">
          <cell r="A285">
            <v>46363</v>
          </cell>
          <cell r="B285" t="str">
            <v>Расходомер АКРОН-01 с блоком интерфейса RS-485, кабель,адаптер с GSM-модемом</v>
          </cell>
          <cell r="C285">
            <v>5118.66</v>
          </cell>
          <cell r="D285">
            <v>853.11</v>
          </cell>
          <cell r="E285">
            <v>5971.77</v>
          </cell>
        </row>
        <row r="286">
          <cell r="A286">
            <v>10191</v>
          </cell>
          <cell r="B286" t="str">
            <v>Резеpвуаpы емкостью 500 куб. м по ул. Московской</v>
          </cell>
          <cell r="C286">
            <v>2098721.9500000002</v>
          </cell>
          <cell r="D286">
            <v>6013.53</v>
          </cell>
          <cell r="E286">
            <v>2104735.48</v>
          </cell>
        </row>
        <row r="287">
          <cell r="A287">
            <v>1522</v>
          </cell>
          <cell r="B287" t="str">
            <v>Резервуар объемом 600 куб. м в п. Аэропорт</v>
          </cell>
          <cell r="C287">
            <v>26179.69</v>
          </cell>
          <cell r="D287">
            <v>244.67</v>
          </cell>
          <cell r="E287">
            <v>26424.36</v>
          </cell>
        </row>
        <row r="288">
          <cell r="A288" t="str">
            <v>00-046882</v>
          </cell>
          <cell r="B288" t="str">
            <v>Резервуар чистой воды " Айсберг" объемом 413 куб.м. ВНС Аэропорт</v>
          </cell>
          <cell r="C288">
            <v>481327.5</v>
          </cell>
          <cell r="D288">
            <v>113253.53</v>
          </cell>
          <cell r="E288">
            <v>594581.03</v>
          </cell>
        </row>
        <row r="289">
          <cell r="A289" t="str">
            <v>00-046883</v>
          </cell>
          <cell r="B289" t="str">
            <v>Резервуар чистой воды " Айсберг" объемом 413 куб.м.ВНС Аэропорт</v>
          </cell>
          <cell r="C289">
            <v>481327.5</v>
          </cell>
          <cell r="D289">
            <v>113253.53</v>
          </cell>
          <cell r="E289">
            <v>594581.03</v>
          </cell>
        </row>
        <row r="290">
          <cell r="A290">
            <v>10190</v>
          </cell>
          <cell r="B290" t="str">
            <v>РЧВ ж/б (резервуар чистой воды - железобетонный) по ул. им. Землячки</v>
          </cell>
          <cell r="C290">
            <v>1314267.95</v>
          </cell>
          <cell r="D290">
            <v>3056.44</v>
          </cell>
          <cell r="E290">
            <v>1317324.3899999999</v>
          </cell>
        </row>
        <row r="291">
          <cell r="A291">
            <v>18541</v>
          </cell>
          <cell r="B291" t="str">
            <v>Сарай на территории резервуаров чистой воды (комплекс - резервуары чистой воды)</v>
          </cell>
          <cell r="C291">
            <v>10507.85</v>
          </cell>
          <cell r="E291">
            <v>10507.85</v>
          </cell>
        </row>
        <row r="292">
          <cell r="A292">
            <v>11830</v>
          </cell>
          <cell r="B292" t="str">
            <v>Сети водоотв.ул.Голубятникова 11 изг.1965 г.</v>
          </cell>
          <cell r="C292">
            <v>6857.68</v>
          </cell>
          <cell r="E292">
            <v>6857.68</v>
          </cell>
        </row>
        <row r="293">
          <cell r="A293">
            <v>11841</v>
          </cell>
          <cell r="B293" t="str">
            <v>Сети водоотв.ул.Деповская 16\12</v>
          </cell>
          <cell r="C293">
            <v>8077.6</v>
          </cell>
          <cell r="E293">
            <v>8077.6</v>
          </cell>
        </row>
        <row r="294">
          <cell r="A294">
            <v>11889</v>
          </cell>
          <cell r="B294" t="str">
            <v>Сети водоотведения внеплощадная по ул. Автомобилистов, ОАО "Обувная фабрика" Д=800 мм</v>
          </cell>
          <cell r="C294">
            <v>2055260.88</v>
          </cell>
          <cell r="E294">
            <v>2055260.88</v>
          </cell>
        </row>
        <row r="295">
          <cell r="A295">
            <v>14192</v>
          </cell>
          <cell r="B295" t="str">
            <v>Сети водоотведения жилого дома № 25б по ул. 4-х связистов Д=150 мм, L=33,8 п.м, Д=200 мм, L=90,5 п.м</v>
          </cell>
          <cell r="C295">
            <v>11750.25</v>
          </cell>
          <cell r="D295">
            <v>54.4</v>
          </cell>
          <cell r="E295">
            <v>11804.65</v>
          </cell>
        </row>
        <row r="296">
          <cell r="A296">
            <v>46185</v>
          </cell>
          <cell r="B296" t="str">
            <v>Сети водоотведения МОУ Д/С № 392 Краснооктябрьский район ул.им. генерала Штеменко д 60а</v>
          </cell>
          <cell r="C296">
            <v>0.01</v>
          </cell>
          <cell r="E296">
            <v>0.01</v>
          </cell>
        </row>
        <row r="297">
          <cell r="A297">
            <v>46186</v>
          </cell>
          <cell r="B297" t="str">
            <v>Сети водоотведения МОУ лицей №2   Краснооктябрьский район ул. Богунская, д 18</v>
          </cell>
          <cell r="C297">
            <v>0.01</v>
          </cell>
          <cell r="E297">
            <v>0.01</v>
          </cell>
        </row>
        <row r="298">
          <cell r="A298">
            <v>11888</v>
          </cell>
          <cell r="B298" t="str">
            <v>Сети водоотведения от ул. им. Богданова, 9 до ОАО "Обувная фабрика" Д=150/200 мм</v>
          </cell>
          <cell r="C298">
            <v>516626.88</v>
          </cell>
          <cell r="D298">
            <v>3425.43</v>
          </cell>
          <cell r="E298">
            <v>520052.31</v>
          </cell>
        </row>
        <row r="299">
          <cell r="A299">
            <v>11890</v>
          </cell>
          <cell r="B299" t="str">
            <v>Сети водоотведения от ул. Цимлянской, 4/1 до ГПАТП-4 Д=150 мм</v>
          </cell>
          <cell r="C299">
            <v>23592.99</v>
          </cell>
          <cell r="D299">
            <v>51.52</v>
          </cell>
          <cell r="E299">
            <v>23644.51</v>
          </cell>
        </row>
        <row r="300">
          <cell r="A300">
            <v>11709</v>
          </cell>
          <cell r="B300" t="str">
            <v>Сети водоотведения по ул. Алексеевской, 13 Д=150 мм, L=68,5 п.м</v>
          </cell>
          <cell r="C300">
            <v>6009.44</v>
          </cell>
          <cell r="E300">
            <v>6009.44</v>
          </cell>
        </row>
        <row r="301">
          <cell r="A301">
            <v>11835</v>
          </cell>
          <cell r="B301" t="str">
            <v>Сети водоотведения по ул. Деповской, 10, изг. в 1956 году</v>
          </cell>
          <cell r="C301">
            <v>13273.76</v>
          </cell>
          <cell r="E301">
            <v>13273.76</v>
          </cell>
        </row>
        <row r="302">
          <cell r="A302">
            <v>11831</v>
          </cell>
          <cell r="B302" t="str">
            <v>Сети водоотведения по ул. Деповской, 4, изг. в 1955 году</v>
          </cell>
          <cell r="C302">
            <v>8243.2000000000007</v>
          </cell>
          <cell r="E302">
            <v>8243.2000000000007</v>
          </cell>
        </row>
        <row r="303">
          <cell r="A303">
            <v>11832</v>
          </cell>
          <cell r="B303" t="str">
            <v>Сети водоотведения по ул. Деповской, 5</v>
          </cell>
          <cell r="C303">
            <v>1897.04</v>
          </cell>
          <cell r="E303">
            <v>1897.04</v>
          </cell>
        </row>
        <row r="304">
          <cell r="A304">
            <v>46187</v>
          </cell>
          <cell r="B304" t="str">
            <v>Сети водоотведения прогимназия №1Краснооктябрьский район, ул.им.Германа Титова,д 50а</v>
          </cell>
          <cell r="C304">
            <v>0.01</v>
          </cell>
          <cell r="E304">
            <v>0.01</v>
          </cell>
        </row>
        <row r="305">
          <cell r="A305">
            <v>46182</v>
          </cell>
          <cell r="B305" t="str">
            <v>Сети водоснабжения  МОУ лицей №2 Краснооктябрьский район, ул. Богунская,18</v>
          </cell>
          <cell r="C305">
            <v>0.01</v>
          </cell>
          <cell r="E305">
            <v>0.01</v>
          </cell>
        </row>
        <row r="306">
          <cell r="A306">
            <v>46177</v>
          </cell>
          <cell r="B306" t="str">
            <v>Сети водоснабжения МОУ Д/С №146 Краснооктябрьский район, пер.Демократический,6</v>
          </cell>
          <cell r="C306">
            <v>0.01</v>
          </cell>
          <cell r="E306">
            <v>0.01</v>
          </cell>
        </row>
        <row r="307">
          <cell r="A307">
            <v>46178</v>
          </cell>
          <cell r="B307" t="str">
            <v>Сети водоснабжения МОУ Д/С №200 Краснооктябрьский район, пер.Демократический д.9</v>
          </cell>
          <cell r="C307">
            <v>0.01</v>
          </cell>
          <cell r="E307">
            <v>0.01</v>
          </cell>
        </row>
        <row r="308">
          <cell r="A308">
            <v>46179</v>
          </cell>
          <cell r="B308" t="str">
            <v>Сети водоснабжения МОУ Д/С №329 Краснооктябрьский район, ул. Триумфальная,12а</v>
          </cell>
          <cell r="C308">
            <v>0.01</v>
          </cell>
          <cell r="E308">
            <v>0.01</v>
          </cell>
        </row>
        <row r="309">
          <cell r="A309">
            <v>46181</v>
          </cell>
          <cell r="B309" t="str">
            <v>Сети водоснабжения МОУ Д/С №392 Краснооктябрьский район, ул.им.генерала Штеменко,д 60а</v>
          </cell>
          <cell r="C309">
            <v>0.01</v>
          </cell>
          <cell r="E309">
            <v>0.01</v>
          </cell>
        </row>
        <row r="310">
          <cell r="A310">
            <v>46183</v>
          </cell>
          <cell r="B310" t="str">
            <v>Сети водоснабжения МОУ СОШ д/с №49 Краснооктябрьский район ул.им.Репина,д 11</v>
          </cell>
          <cell r="C310">
            <v>0.01</v>
          </cell>
          <cell r="E310">
            <v>0.01</v>
          </cell>
        </row>
        <row r="311">
          <cell r="A311" t="str">
            <v>00-046859</v>
          </cell>
          <cell r="B311" t="str">
            <v>Сети водоснабжения по ул.им. Землячки д.17 потяж.174 п.м.</v>
          </cell>
          <cell r="C311">
            <v>636441.66</v>
          </cell>
          <cell r="D311">
            <v>10787.15</v>
          </cell>
          <cell r="E311">
            <v>647228.81000000006</v>
          </cell>
        </row>
        <row r="312">
          <cell r="A312">
            <v>11359</v>
          </cell>
          <cell r="B312" t="str">
            <v>Сети водотведения жилого дома № 91а, микрорайон 406, ул. Куpильская, 5 от ЗАО "Стpоймех" Д=150 мм, L</v>
          </cell>
          <cell r="C312">
            <v>71448.479999999996</v>
          </cell>
          <cell r="D312">
            <v>314.75</v>
          </cell>
          <cell r="E312">
            <v>71763.23</v>
          </cell>
        </row>
        <row r="313">
          <cell r="A313">
            <v>11676</v>
          </cell>
          <cell r="B313" t="str">
            <v>Сети по ул. 2-й Продольской, 24-26 (строение 5-6, кв. 510) Д=150 мм, протяженностью 103 м, керамика</v>
          </cell>
          <cell r="C313">
            <v>251.52</v>
          </cell>
          <cell r="E313">
            <v>251.52</v>
          </cell>
        </row>
        <row r="314">
          <cell r="A314" t="str">
            <v>00-046860</v>
          </cell>
          <cell r="B314" t="str">
            <v>Сети теплоснабжения по ул.им. Землячки д.17 потяж.151 п.м.</v>
          </cell>
          <cell r="C314">
            <v>782189.64</v>
          </cell>
          <cell r="D314">
            <v>13257.45</v>
          </cell>
          <cell r="E314">
            <v>795447.09</v>
          </cell>
        </row>
        <row r="315">
          <cell r="A315">
            <v>11117</v>
          </cell>
          <cell r="B315" t="str">
            <v>Сети хозбытовые</v>
          </cell>
          <cell r="C315">
            <v>446734.08000000002</v>
          </cell>
          <cell r="E315">
            <v>446734.08000000002</v>
          </cell>
        </row>
        <row r="316">
          <cell r="A316" t="str">
            <v>00-046862</v>
          </cell>
          <cell r="B316" t="str">
            <v>Сети электроснабжения 0,4кВ по ул.им. Землячки д.17 потяж.71 п.м.</v>
          </cell>
          <cell r="C316">
            <v>508795.73</v>
          </cell>
          <cell r="D316">
            <v>25728.43</v>
          </cell>
          <cell r="E316">
            <v>534524.16000000003</v>
          </cell>
        </row>
        <row r="317">
          <cell r="A317" t="str">
            <v>00-046861</v>
          </cell>
          <cell r="B317" t="str">
            <v>Сети электроснабжения 6 кВ по ул.им. Землячки д.17 потяж.240 п.м.</v>
          </cell>
          <cell r="C317">
            <v>654808.48</v>
          </cell>
          <cell r="D317">
            <v>33111.9</v>
          </cell>
          <cell r="E317">
            <v>687920.38</v>
          </cell>
        </row>
        <row r="318">
          <cell r="A318">
            <v>11703</v>
          </cell>
          <cell r="B318" t="str">
            <v>Сеть водоотведения Д=150 мм, по пp. 659 от 20.10.97, от ЗАО "АОРА"</v>
          </cell>
          <cell r="C318">
            <v>18173.7</v>
          </cell>
          <cell r="D318">
            <v>39.340000000000003</v>
          </cell>
          <cell r="E318">
            <v>18213.04</v>
          </cell>
        </row>
        <row r="319">
          <cell r="A319">
            <v>15640</v>
          </cell>
          <cell r="B319" t="str">
            <v>Сеть водоотведения жилого дома № 10, микрорайон 302 Краснооктябрьского района, из чугунных труб Д=15</v>
          </cell>
          <cell r="C319">
            <v>18308.849999999999</v>
          </cell>
          <cell r="D319">
            <v>90.19</v>
          </cell>
          <cell r="E319">
            <v>18399.04</v>
          </cell>
        </row>
        <row r="320">
          <cell r="A320">
            <v>16958</v>
          </cell>
          <cell r="B320" t="str">
            <v>Сеть водоотведения из чугунных труб по ул. Шауляйской, 2а в Советском районе Д=300 мм, L=177,9 п.м,</v>
          </cell>
          <cell r="C320">
            <v>429000</v>
          </cell>
          <cell r="E320">
            <v>429000</v>
          </cell>
        </row>
        <row r="321">
          <cell r="A321">
            <v>15878</v>
          </cell>
          <cell r="B321" t="str">
            <v>Сеть водоотведения к жилому дому № 95, микрорайон 201 Д=200-250 мм,L=93п.м ул. Ярославская,10</v>
          </cell>
          <cell r="C321">
            <v>20652.11</v>
          </cell>
          <cell r="D321">
            <v>112.24</v>
          </cell>
          <cell r="E321">
            <v>20764.349999999999</v>
          </cell>
        </row>
        <row r="322">
          <cell r="A322">
            <v>15766</v>
          </cell>
          <cell r="B322" t="str">
            <v>Сеть водоотведения котельной на территории ДОЗ им. Куйбышева Д=500 мм, L=245 п.м (керамика)</v>
          </cell>
          <cell r="C322">
            <v>84687.52</v>
          </cell>
          <cell r="D322">
            <v>280.69</v>
          </cell>
          <cell r="E322">
            <v>84968.21</v>
          </cell>
        </row>
        <row r="323">
          <cell r="A323">
            <v>14084</v>
          </cell>
          <cell r="B323" t="str">
            <v>Сеть водоотведения от жилого дома № 1 по Наб. Влжской флотилии, 37а Д=150 мм, L=47,5 п.м</v>
          </cell>
          <cell r="C323">
            <v>17364.650000000001</v>
          </cell>
          <cell r="D323">
            <v>93.36</v>
          </cell>
          <cell r="E323">
            <v>17458.009999999998</v>
          </cell>
        </row>
        <row r="324">
          <cell r="A324">
            <v>15772</v>
          </cell>
          <cell r="B324" t="str">
            <v>Сеть водоотведения от жилого дома № 139 по ул. им. Никитина Д=150 мм, L=260 п.м</v>
          </cell>
          <cell r="C324">
            <v>54000.41</v>
          </cell>
          <cell r="D324">
            <v>271.91000000000003</v>
          </cell>
          <cell r="E324">
            <v>54272.32</v>
          </cell>
        </row>
        <row r="325">
          <cell r="A325">
            <v>15770</v>
          </cell>
          <cell r="B325" t="str">
            <v>Сеть водоотведения п. им. Саши Чекалина от жилого дома № 3 Д=100-200 мм, L=44 п.м</v>
          </cell>
          <cell r="C325">
            <v>92427.56</v>
          </cell>
          <cell r="D325">
            <v>428.4</v>
          </cell>
          <cell r="E325">
            <v>92855.96</v>
          </cell>
        </row>
        <row r="326">
          <cell r="A326">
            <v>15602</v>
          </cell>
          <cell r="B326" t="str">
            <v>Сеть водоотведения по ул. Автомобилистов, 12</v>
          </cell>
          <cell r="C326">
            <v>4138.82</v>
          </cell>
          <cell r="D326">
            <v>17.28</v>
          </cell>
          <cell r="E326">
            <v>4156.1000000000004</v>
          </cell>
        </row>
        <row r="327">
          <cell r="A327">
            <v>15695</v>
          </cell>
          <cell r="B327" t="str">
            <v>Сеть водоотведения по ул. Закавказской, 2 Д=150 мм, L=93,2 п.м</v>
          </cell>
          <cell r="C327">
            <v>67593.53</v>
          </cell>
          <cell r="D327">
            <v>348.42</v>
          </cell>
          <cell r="E327">
            <v>67941.95</v>
          </cell>
        </row>
        <row r="328">
          <cell r="A328">
            <v>11361</v>
          </cell>
          <cell r="B328" t="str">
            <v>Сеть водоотведения по ул. им. Качалова, жилые дома № 42, № 44 Д=150 мм, L=153.5 п.м</v>
          </cell>
          <cell r="C328">
            <v>23167.279999999999</v>
          </cell>
          <cell r="D328">
            <v>42.11</v>
          </cell>
          <cell r="E328">
            <v>23209.39</v>
          </cell>
        </row>
        <row r="329">
          <cell r="A329">
            <v>15606</v>
          </cell>
          <cell r="B329" t="str">
            <v>Сеть водоотведения по ул. Стахановской, 9, пр. 25, от 18.01.2000</v>
          </cell>
          <cell r="C329">
            <v>7231.55</v>
          </cell>
          <cell r="D329">
            <v>24.81</v>
          </cell>
          <cell r="E329">
            <v>7256.36</v>
          </cell>
        </row>
        <row r="330">
          <cell r="A330">
            <v>15604</v>
          </cell>
          <cell r="B330" t="str">
            <v>Сеть водоотведения по ул. Туркменской, 26</v>
          </cell>
          <cell r="C330">
            <v>6806.8</v>
          </cell>
          <cell r="E330">
            <v>6806.8</v>
          </cell>
        </row>
        <row r="331">
          <cell r="A331">
            <v>15609</v>
          </cell>
          <cell r="B331" t="str">
            <v>Сеть водоотведения по ул. Электролесовской, 2, пр. 25 от 18.01.2000</v>
          </cell>
          <cell r="C331">
            <v>9525.69</v>
          </cell>
          <cell r="D331">
            <v>31.51</v>
          </cell>
          <cell r="E331">
            <v>9557.2000000000007</v>
          </cell>
        </row>
        <row r="332">
          <cell r="A332">
            <v>15610</v>
          </cell>
          <cell r="B332" t="str">
            <v>Сеть водоотведения по ул. Электролесовской, 3 пр. 25, от 18.01.2000</v>
          </cell>
          <cell r="C332">
            <v>8331.4599999999991</v>
          </cell>
          <cell r="D332">
            <v>27.57</v>
          </cell>
          <cell r="E332">
            <v>8359.0300000000007</v>
          </cell>
        </row>
        <row r="333">
          <cell r="A333">
            <v>15607</v>
          </cell>
          <cell r="B333" t="str">
            <v>Сеть водоотведения по ул. Электролесовской, 5а, пр. 25, от 18.01.2000</v>
          </cell>
          <cell r="C333">
            <v>5974.29</v>
          </cell>
          <cell r="D333">
            <v>17.649999999999999</v>
          </cell>
          <cell r="E333">
            <v>5991.94</v>
          </cell>
        </row>
        <row r="334">
          <cell r="A334">
            <v>15608</v>
          </cell>
          <cell r="B334" t="str">
            <v>Сеть водоотвеления по ул. Электролесовской, 4а, пр. 25 от 18.01.2000</v>
          </cell>
          <cell r="C334">
            <v>8141.13</v>
          </cell>
          <cell r="D334">
            <v>26.33</v>
          </cell>
          <cell r="E334">
            <v>8167.46</v>
          </cell>
        </row>
        <row r="335">
          <cell r="A335">
            <v>16946</v>
          </cell>
          <cell r="B335" t="str">
            <v>Сеть водоотдедения жилого дома по ул. им. Голубятникова, 3а, 4а, 10, 11, 12, 13, 3/1, ул. Молодежной</v>
          </cell>
          <cell r="C335">
            <v>480</v>
          </cell>
          <cell r="E335">
            <v>480</v>
          </cell>
        </row>
        <row r="336">
          <cell r="A336">
            <v>46827</v>
          </cell>
          <cell r="B336" t="str">
            <v>Сеть водопровода по ул. им. Грибанова, д.3</v>
          </cell>
          <cell r="C336">
            <v>24829.98</v>
          </cell>
          <cell r="D336">
            <v>1744.08</v>
          </cell>
          <cell r="E336">
            <v>26574.06</v>
          </cell>
        </row>
        <row r="337">
          <cell r="A337" t="str">
            <v>00-046547</v>
          </cell>
          <cell r="B337" t="str">
            <v>Сеть водоснабжения по ул. Батальонная,9</v>
          </cell>
          <cell r="C337">
            <v>30997.26</v>
          </cell>
          <cell r="D337">
            <v>5166.21</v>
          </cell>
          <cell r="E337">
            <v>36163.47</v>
          </cell>
        </row>
        <row r="338">
          <cell r="A338">
            <v>19807</v>
          </cell>
          <cell r="B338" t="str">
            <v>Сеть канализации из стальных труб к жилым домам № 2, № 4 по ул. Хабаровской Д=100 мм, L=72,8 п.м</v>
          </cell>
          <cell r="C338">
            <v>71164.5</v>
          </cell>
          <cell r="D338">
            <v>104.5</v>
          </cell>
          <cell r="E338">
            <v>71269</v>
          </cell>
        </row>
        <row r="339">
          <cell r="A339" t="str">
            <v>00-046853</v>
          </cell>
          <cell r="B339" t="str">
            <v>Сеть хоз-бытовой  канализация ул. Янки Купалы,62 протяж. 114 м.</v>
          </cell>
          <cell r="C339">
            <v>1042889.81</v>
          </cell>
          <cell r="D339">
            <v>10553.05</v>
          </cell>
          <cell r="E339">
            <v>1053442.8600000001</v>
          </cell>
        </row>
        <row r="340">
          <cell r="A340">
            <v>46362</v>
          </cell>
          <cell r="B340" t="str">
            <v>Система капилярного электрофореза "Капель-105М" (с блоком переключаемой полярности) в комплекте</v>
          </cell>
          <cell r="C340">
            <v>141679.12</v>
          </cell>
          <cell r="D340">
            <v>12879.92</v>
          </cell>
          <cell r="E340">
            <v>154559.04000000001</v>
          </cell>
        </row>
        <row r="341">
          <cell r="A341">
            <v>46299</v>
          </cell>
          <cell r="B341" t="str">
            <v>Система обнаружения вторжений StoneGate на базе аппаратной платформы StoneGate DEV-1035-C1-BUN1</v>
          </cell>
          <cell r="C341">
            <v>54389.5</v>
          </cell>
          <cell r="D341">
            <v>2175.58</v>
          </cell>
          <cell r="E341">
            <v>56565.08</v>
          </cell>
        </row>
        <row r="342">
          <cell r="A342">
            <v>46088</v>
          </cell>
          <cell r="B342" t="str">
            <v>Система охранного видеонаблюдения располож.по адресу: ул. Химическая,4</v>
          </cell>
          <cell r="C342">
            <v>58907.7</v>
          </cell>
          <cell r="D342">
            <v>1592.1</v>
          </cell>
          <cell r="E342">
            <v>60499.8</v>
          </cell>
        </row>
        <row r="343">
          <cell r="A343">
            <v>32101</v>
          </cell>
          <cell r="B343" t="str">
            <v>Сканер Acer 6675-01E</v>
          </cell>
          <cell r="C343">
            <v>10516.3</v>
          </cell>
          <cell r="E343">
            <v>10516.3</v>
          </cell>
        </row>
        <row r="344">
          <cell r="A344">
            <v>1517</v>
          </cell>
          <cell r="B344" t="str">
            <v>Скважина № 7, ул. Луговая, 96</v>
          </cell>
          <cell r="C344">
            <v>366771.11</v>
          </cell>
          <cell r="D344">
            <v>2413.69</v>
          </cell>
          <cell r="E344">
            <v>369184.8</v>
          </cell>
        </row>
        <row r="345">
          <cell r="A345">
            <v>40848</v>
          </cell>
          <cell r="B345" t="str">
            <v>Скважина №7972400122 (Волгоград, рп. Гумрак, ул. им. В.И. Ленина, 1)</v>
          </cell>
          <cell r="C345">
            <v>371643.42</v>
          </cell>
          <cell r="E345">
            <v>371643.42</v>
          </cell>
        </row>
        <row r="346">
          <cell r="A346">
            <v>1536</v>
          </cell>
          <cell r="B346" t="str">
            <v>Скважина рп. Гумрак по ул. Луговой (пр-кт им. маршала Советского Союза Г.К. Жукова, 1)</v>
          </cell>
          <cell r="C346">
            <v>79473.03</v>
          </cell>
          <cell r="D346">
            <v>291.11</v>
          </cell>
          <cell r="E346">
            <v>79764.14</v>
          </cell>
        </row>
        <row r="347">
          <cell r="A347">
            <v>18542</v>
          </cell>
          <cell r="B347" t="str">
            <v>Склад деpевянный на теppитории резервуаров чистой воды (комплекс - резервуары чистой воды)</v>
          </cell>
          <cell r="C347">
            <v>22017.79</v>
          </cell>
          <cell r="E347">
            <v>22017.79</v>
          </cell>
        </row>
        <row r="348">
          <cell r="A348">
            <v>42817</v>
          </cell>
          <cell r="B348" t="str">
            <v>Сооружение - буровая скважина № 02502 в п. Водный Советского района</v>
          </cell>
          <cell r="C348">
            <v>109520.18</v>
          </cell>
          <cell r="D348">
            <v>731.15</v>
          </cell>
          <cell r="E348">
            <v>110251.33</v>
          </cell>
        </row>
        <row r="349">
          <cell r="A349">
            <v>42818</v>
          </cell>
          <cell r="B349" t="str">
            <v>Сооружение - буровая скважина № 05873 в п. Водный Советского района</v>
          </cell>
          <cell r="C349">
            <v>219344</v>
          </cell>
          <cell r="E349">
            <v>219344</v>
          </cell>
        </row>
        <row r="350">
          <cell r="A350">
            <v>42820</v>
          </cell>
          <cell r="B350" t="str">
            <v>Сооружение - буровая скважина № 06458 в п. Водный Советского района</v>
          </cell>
          <cell r="C350">
            <v>126723.16</v>
          </cell>
          <cell r="D350">
            <v>731.15</v>
          </cell>
          <cell r="E350">
            <v>127454.31</v>
          </cell>
        </row>
        <row r="351">
          <cell r="A351">
            <v>42819</v>
          </cell>
          <cell r="B351" t="str">
            <v>Сооружение - буровая скважина № 06754 в п. Водный Советского района</v>
          </cell>
          <cell r="C351">
            <v>126723.16</v>
          </cell>
          <cell r="D351">
            <v>731.15</v>
          </cell>
          <cell r="E351">
            <v>127454.31</v>
          </cell>
        </row>
        <row r="352">
          <cell r="A352">
            <v>46384</v>
          </cell>
          <cell r="B352" t="str">
            <v>Сооружение - два водоема  питьевой воды (колодцы), колодец с насосом,  водопроводные сети с водоразб</v>
          </cell>
          <cell r="C352">
            <v>153252</v>
          </cell>
          <cell r="E352">
            <v>153252</v>
          </cell>
        </row>
        <row r="353">
          <cell r="A353">
            <v>46265</v>
          </cell>
          <cell r="B353" t="str">
            <v>Сооружение - канализационная сеть, общая протяженность 81,2 пм (из керамических труб Д=200 мм  L=25</v>
          </cell>
          <cell r="C353">
            <v>43779.23</v>
          </cell>
          <cell r="D353">
            <v>554.16999999999996</v>
          </cell>
          <cell r="E353">
            <v>44333.4</v>
          </cell>
        </row>
        <row r="354">
          <cell r="A354">
            <v>42816</v>
          </cell>
          <cell r="B354" t="str">
            <v>Сооружение - скважина № 02527 в п. Водный Советского района</v>
          </cell>
          <cell r="C354">
            <v>109520.18</v>
          </cell>
          <cell r="D354">
            <v>731.15</v>
          </cell>
          <cell r="E354">
            <v>110251.33</v>
          </cell>
        </row>
        <row r="355">
          <cell r="A355">
            <v>1535</v>
          </cell>
          <cell r="B355" t="str">
            <v>Сооружение - скважина № 3 рп. Гумрак, ул. Строителей, 15</v>
          </cell>
          <cell r="C355">
            <v>256904.44</v>
          </cell>
          <cell r="D355">
            <v>941.04</v>
          </cell>
          <cell r="E355">
            <v>257845.48</v>
          </cell>
        </row>
        <row r="356">
          <cell r="A356">
            <v>10367</v>
          </cell>
          <cell r="B356" t="str">
            <v>Сооружение – метантенк № 1 площадью по наружному обмеру 356,8 кв. м по адресу: Волгоградская область</v>
          </cell>
          <cell r="C356">
            <v>4183998.72</v>
          </cell>
          <cell r="E356">
            <v>4183998.72</v>
          </cell>
        </row>
        <row r="357">
          <cell r="A357">
            <v>10269</v>
          </cell>
          <cell r="B357" t="str">
            <v>Сооружение – метантенк № 2 площадью по наружному обмеру 354,1 кв. м по адресу: Волгоградская область</v>
          </cell>
          <cell r="C357">
            <v>4183998.72</v>
          </cell>
          <cell r="E357">
            <v>4183998.72</v>
          </cell>
        </row>
        <row r="358">
          <cell r="A358">
            <v>10209</v>
          </cell>
          <cell r="B358" t="str">
            <v>Сооружение – резервуар чистой воды объемом 1500 куб. м по адресу: Волгоградская область, Волгоград,</v>
          </cell>
          <cell r="C358">
            <v>609192.95999999996</v>
          </cell>
          <cell r="E358">
            <v>609192.95999999996</v>
          </cell>
        </row>
        <row r="359">
          <cell r="A359">
            <v>46383</v>
          </cell>
          <cell r="B359" t="str">
            <v>Сооружение (киоск с прибором учета и насЭЦВ 6-6,3-140, водонапорная башня, артезианская скважин</v>
          </cell>
          <cell r="C359">
            <v>195048</v>
          </cell>
          <cell r="E359">
            <v>195048</v>
          </cell>
        </row>
        <row r="360">
          <cell r="A360">
            <v>46644</v>
          </cell>
          <cell r="B360" t="str">
            <v>Сооружение канализации ул.им.снайпера Чехова</v>
          </cell>
          <cell r="C360">
            <v>619150.86</v>
          </cell>
          <cell r="D360">
            <v>15108.85</v>
          </cell>
          <cell r="E360">
            <v>634259.71</v>
          </cell>
        </row>
        <row r="361">
          <cell r="A361">
            <v>46375</v>
          </cell>
          <cell r="B361" t="str">
            <v>Сооружение-внутриквартальная сеть водопровода ул.Научная, д.28 Советский район</v>
          </cell>
          <cell r="C361">
            <v>184373.88</v>
          </cell>
          <cell r="D361">
            <v>2685.76</v>
          </cell>
          <cell r="E361">
            <v>187059.64</v>
          </cell>
        </row>
        <row r="362">
          <cell r="A362">
            <v>46377</v>
          </cell>
          <cell r="B362" t="str">
            <v>Сооружение-внутриквартальная хозяйственно-бытовая канализация ул.Научная, д.28 Советский район</v>
          </cell>
          <cell r="C362">
            <v>129665.17</v>
          </cell>
          <cell r="D362">
            <v>1905.06</v>
          </cell>
          <cell r="E362">
            <v>131570.23000000001</v>
          </cell>
        </row>
        <row r="363">
          <cell r="A363">
            <v>46350</v>
          </cell>
          <cell r="B363" t="str">
            <v>Сооружение-водопровод ул.Павловская, д.10-31</v>
          </cell>
          <cell r="C363">
            <v>0.02</v>
          </cell>
          <cell r="E363">
            <v>0.02</v>
          </cell>
        </row>
        <row r="364">
          <cell r="A364">
            <v>46347</v>
          </cell>
          <cell r="B364" t="str">
            <v>Сооружение-водопроводная сеть  ул. Ленкоранская, от ул.Чарджуйской до ул.Чембарской</v>
          </cell>
          <cell r="C364">
            <v>0.02</v>
          </cell>
          <cell r="E364">
            <v>0.02</v>
          </cell>
        </row>
        <row r="365">
          <cell r="A365">
            <v>46348</v>
          </cell>
          <cell r="B365" t="str">
            <v>Сооружение-водопроводная сеть  ул. Челябинская от дома№41 до д.№49 (от ул.Белоглинской до ул. Чигири</v>
          </cell>
          <cell r="C365">
            <v>0.02</v>
          </cell>
          <cell r="E365">
            <v>0.02</v>
          </cell>
        </row>
        <row r="366">
          <cell r="A366">
            <v>46349</v>
          </cell>
          <cell r="B366" t="str">
            <v>Сооружение-водопроводная сеть  ул. Чембарская от ул. Радомской до ул. Белоглинской</v>
          </cell>
          <cell r="C366">
            <v>0.02</v>
          </cell>
          <cell r="E366">
            <v>0.02</v>
          </cell>
        </row>
        <row r="367">
          <cell r="A367">
            <v>46346</v>
          </cell>
          <cell r="B367" t="str">
            <v>Сооружение-водопроводная сеть к частным домам ул. Кронштадская, д 71,90,92, ул Комитетская 72,74,76,</v>
          </cell>
          <cell r="C367">
            <v>0.03</v>
          </cell>
          <cell r="E367">
            <v>0.03</v>
          </cell>
        </row>
        <row r="368">
          <cell r="A368">
            <v>46345</v>
          </cell>
          <cell r="B368" t="str">
            <v>Сооружение-водопроводная сеть ул. Калиновская, д 5-11</v>
          </cell>
          <cell r="C368">
            <v>0.01</v>
          </cell>
          <cell r="E368">
            <v>0.01</v>
          </cell>
        </row>
        <row r="369">
          <cell r="A369">
            <v>46645</v>
          </cell>
          <cell r="B369" t="str">
            <v>Сооружение-канализационная сеть ул. Баррикадная, д.17</v>
          </cell>
          <cell r="C369">
            <v>1092.17</v>
          </cell>
          <cell r="E369">
            <v>1092.17</v>
          </cell>
        </row>
        <row r="370">
          <cell r="A370">
            <v>46258</v>
          </cell>
          <cell r="B370" t="str">
            <v>Сооружение-канализационные  сети ул. им.Карла Либкнехта, д.21</v>
          </cell>
          <cell r="C370">
            <v>662097.15</v>
          </cell>
          <cell r="D370">
            <v>2778.03</v>
          </cell>
          <cell r="E370">
            <v>664875.18000000005</v>
          </cell>
        </row>
        <row r="371">
          <cell r="A371">
            <v>46376</v>
          </cell>
          <cell r="B371" t="str">
            <v>Сооружение-наружная сеть водопровода ул.Научная, д.28 Советский район</v>
          </cell>
          <cell r="C371">
            <v>221316.38</v>
          </cell>
          <cell r="D371">
            <v>3223.9</v>
          </cell>
          <cell r="E371">
            <v>224540.28</v>
          </cell>
        </row>
        <row r="372">
          <cell r="A372">
            <v>46378</v>
          </cell>
          <cell r="B372" t="str">
            <v>Сооружение-наружная хозяйственно-бытовая канализация ул.Научная, д.28 Советский район</v>
          </cell>
          <cell r="C372">
            <v>193291.32</v>
          </cell>
          <cell r="D372">
            <v>2897.98</v>
          </cell>
          <cell r="E372">
            <v>196189.3</v>
          </cell>
        </row>
        <row r="373">
          <cell r="A373">
            <v>46257</v>
          </cell>
          <cell r="B373" t="str">
            <v>Сооружение-наружный водопровод ул. им.Карла Либкнехта, д.21</v>
          </cell>
          <cell r="C373">
            <v>742499.25</v>
          </cell>
          <cell r="D373">
            <v>6119.5</v>
          </cell>
          <cell r="E373">
            <v>748618.75</v>
          </cell>
        </row>
        <row r="374">
          <cell r="A374">
            <v>46387</v>
          </cell>
          <cell r="B374" t="str">
            <v>Сооружение-сеть водоснабжения г.Волгоград от ул.Кубанской в границах д 20,22,24 по ул. Камской</v>
          </cell>
          <cell r="C374">
            <v>0.01</v>
          </cell>
          <cell r="E374">
            <v>0.01</v>
          </cell>
        </row>
        <row r="375">
          <cell r="A375">
            <v>46826</v>
          </cell>
          <cell r="B375" t="str">
            <v>Сооружение-сеть водоснабжения по ул.им. Янки Купалы, д.62</v>
          </cell>
          <cell r="C375">
            <v>67770.740000000005</v>
          </cell>
          <cell r="D375">
            <v>4760.3</v>
          </cell>
          <cell r="E375">
            <v>72531.039999999994</v>
          </cell>
        </row>
        <row r="376">
          <cell r="A376">
            <v>46351</v>
          </cell>
          <cell r="B376" t="str">
            <v>Сооружение-сеть водоснабжения ул.Грановитая от ул. Карпинской до ул. им. Семенова-Тян-Шанского</v>
          </cell>
          <cell r="C376">
            <v>0.02</v>
          </cell>
          <cell r="E376">
            <v>0.02</v>
          </cell>
        </row>
        <row r="377">
          <cell r="A377">
            <v>27724</v>
          </cell>
          <cell r="B377" t="str">
            <v>Сплит система Cannier 12C-703 Ei-40</v>
          </cell>
          <cell r="C377">
            <v>27475.63</v>
          </cell>
          <cell r="E377">
            <v>27475.63</v>
          </cell>
        </row>
        <row r="378">
          <cell r="A378">
            <v>45379</v>
          </cell>
          <cell r="B378" t="str">
            <v>Сплит-система LG</v>
          </cell>
          <cell r="C378">
            <v>16621.759999999998</v>
          </cell>
          <cell r="E378">
            <v>16621.759999999998</v>
          </cell>
        </row>
        <row r="379">
          <cell r="A379">
            <v>45375</v>
          </cell>
          <cell r="B379" t="str">
            <v>Сплит-система LG-S07LHP</v>
          </cell>
          <cell r="C379">
            <v>14325.22</v>
          </cell>
          <cell r="E379">
            <v>14325.22</v>
          </cell>
        </row>
        <row r="380">
          <cell r="A380">
            <v>45388</v>
          </cell>
          <cell r="B380" t="str">
            <v>Сплит-система Venterra VSА 18 HR</v>
          </cell>
          <cell r="C380">
            <v>24819.64</v>
          </cell>
          <cell r="E380">
            <v>24819.64</v>
          </cell>
        </row>
        <row r="381">
          <cell r="A381">
            <v>16935</v>
          </cell>
          <cell r="B381" t="str">
            <v>Стальная канализационная сеть от колодца по ул. Медвежьегорской до ул. Кипарисовой Д=200 мм, L=20 п.</v>
          </cell>
          <cell r="C381">
            <v>10000</v>
          </cell>
          <cell r="E381">
            <v>10000</v>
          </cell>
        </row>
        <row r="382">
          <cell r="A382">
            <v>46306</v>
          </cell>
          <cell r="B382" t="str">
            <v>Стиральная машина LG WD-1069 BD3S</v>
          </cell>
          <cell r="C382">
            <v>41972</v>
          </cell>
          <cell r="D382">
            <v>1678.88</v>
          </cell>
          <cell r="E382">
            <v>43650.879999999997</v>
          </cell>
        </row>
        <row r="383">
          <cell r="A383">
            <v>46308</v>
          </cell>
          <cell r="B383" t="str">
            <v>Стиральная машина LG WD-1069 BD3S</v>
          </cell>
          <cell r="C383">
            <v>41972</v>
          </cell>
          <cell r="D383">
            <v>1678.88</v>
          </cell>
          <cell r="E383">
            <v>43650.879999999997</v>
          </cell>
        </row>
        <row r="384">
          <cell r="A384">
            <v>46309</v>
          </cell>
          <cell r="B384" t="str">
            <v>Стиральная машина LG WD-1069 BD3S</v>
          </cell>
          <cell r="C384">
            <v>41972</v>
          </cell>
          <cell r="D384">
            <v>1678.88</v>
          </cell>
          <cell r="E384">
            <v>43650.879999999997</v>
          </cell>
        </row>
        <row r="385">
          <cell r="A385">
            <v>46312</v>
          </cell>
          <cell r="B385" t="str">
            <v>Стиральная машина LG WD-1069 BD3S</v>
          </cell>
          <cell r="C385">
            <v>40293.120000000003</v>
          </cell>
          <cell r="D385">
            <v>1678.88</v>
          </cell>
          <cell r="E385">
            <v>41972</v>
          </cell>
        </row>
        <row r="386">
          <cell r="A386">
            <v>46315</v>
          </cell>
          <cell r="B386" t="str">
            <v>Стиральная машина LG WD-1069 BD3S</v>
          </cell>
          <cell r="C386">
            <v>40293.120000000003</v>
          </cell>
          <cell r="D386">
            <v>1678.88</v>
          </cell>
          <cell r="E386">
            <v>41972</v>
          </cell>
        </row>
        <row r="387">
          <cell r="A387">
            <v>46316</v>
          </cell>
          <cell r="B387" t="str">
            <v>Стиральная машина LG WD-1069 BD3S</v>
          </cell>
          <cell r="C387">
            <v>40293.120000000003</v>
          </cell>
          <cell r="D387">
            <v>1678.88</v>
          </cell>
          <cell r="E387">
            <v>41972</v>
          </cell>
        </row>
        <row r="388">
          <cell r="A388">
            <v>46321</v>
          </cell>
          <cell r="B388" t="str">
            <v>Стиральная машина LG WD-1069 BD3S</v>
          </cell>
          <cell r="C388">
            <v>40293.120000000003</v>
          </cell>
          <cell r="D388">
            <v>1678.88</v>
          </cell>
          <cell r="E388">
            <v>41972</v>
          </cell>
        </row>
        <row r="389">
          <cell r="A389">
            <v>46352</v>
          </cell>
          <cell r="B389" t="str">
            <v>Стиральная машина LG WD-1069 BD3S</v>
          </cell>
          <cell r="C389">
            <v>38614.239999999998</v>
          </cell>
          <cell r="D389">
            <v>1678.88</v>
          </cell>
          <cell r="E389">
            <v>40293.120000000003</v>
          </cell>
        </row>
        <row r="390">
          <cell r="A390">
            <v>32749</v>
          </cell>
          <cell r="B390" t="str">
            <v>Стол</v>
          </cell>
          <cell r="C390">
            <v>3056.01</v>
          </cell>
          <cell r="E390">
            <v>3056.01</v>
          </cell>
        </row>
        <row r="391">
          <cell r="A391">
            <v>46360</v>
          </cell>
          <cell r="B391" t="str">
            <v>Стол ЛАБ-1500 ЛМ с мойкой</v>
          </cell>
          <cell r="C391">
            <v>15657.02</v>
          </cell>
          <cell r="D391">
            <v>680.74</v>
          </cell>
          <cell r="E391">
            <v>16337.76</v>
          </cell>
        </row>
        <row r="392">
          <cell r="A392">
            <v>16170</v>
          </cell>
          <cell r="B392" t="str">
            <v>Структурированная кабельная система</v>
          </cell>
          <cell r="C392">
            <v>2000917.12</v>
          </cell>
          <cell r="E392">
            <v>2000917.12</v>
          </cell>
        </row>
        <row r="393">
          <cell r="A393">
            <v>32333</v>
          </cell>
          <cell r="B393" t="str">
            <v>Таль ручная</v>
          </cell>
          <cell r="C393">
            <v>3334.5</v>
          </cell>
          <cell r="E393">
            <v>3334.5</v>
          </cell>
        </row>
        <row r="394">
          <cell r="A394">
            <v>28520</v>
          </cell>
          <cell r="B394" t="str">
            <v>Теpмостат воздушный лабораторный ТВЛ-80</v>
          </cell>
          <cell r="C394">
            <v>28044</v>
          </cell>
          <cell r="E394">
            <v>28044</v>
          </cell>
        </row>
        <row r="395">
          <cell r="A395">
            <v>325</v>
          </cell>
          <cell r="B395" t="str">
            <v>Трактор ЛТЗ 60АВ   Гос.№  СТ 8094</v>
          </cell>
          <cell r="C395">
            <v>875520</v>
          </cell>
          <cell r="E395">
            <v>875520</v>
          </cell>
        </row>
        <row r="396">
          <cell r="A396">
            <v>480</v>
          </cell>
          <cell r="B396" t="str">
            <v>Трактор МТЗ-80  Гос.№ СТ 8906</v>
          </cell>
          <cell r="C396">
            <v>38859.81</v>
          </cell>
          <cell r="E396">
            <v>38859.81</v>
          </cell>
        </row>
        <row r="397">
          <cell r="A397">
            <v>428</v>
          </cell>
          <cell r="B397" t="str">
            <v>Трактор Т - 40  Гос.№ ВК 1053</v>
          </cell>
          <cell r="C397">
            <v>90124.56</v>
          </cell>
          <cell r="E397">
            <v>90124.56</v>
          </cell>
        </row>
        <row r="398">
          <cell r="A398">
            <v>354</v>
          </cell>
          <cell r="B398" t="str">
            <v>Трактор Т 40АМ Гос.№ СТ 8087</v>
          </cell>
          <cell r="C398">
            <v>95048.49</v>
          </cell>
          <cell r="E398">
            <v>95048.49</v>
          </cell>
        </row>
        <row r="399">
          <cell r="A399">
            <v>423</v>
          </cell>
          <cell r="B399" t="str">
            <v>Трактор Т-40 Гос.№ ВК 1056</v>
          </cell>
          <cell r="C399">
            <v>90124.56</v>
          </cell>
          <cell r="E399">
            <v>90124.56</v>
          </cell>
        </row>
        <row r="400">
          <cell r="A400">
            <v>362</v>
          </cell>
          <cell r="B400" t="str">
            <v>Трактор ЮМЗ-6АКЛ Гос.№ СТ 8080</v>
          </cell>
          <cell r="C400">
            <v>75744.14</v>
          </cell>
          <cell r="E400">
            <v>75744.14</v>
          </cell>
        </row>
        <row r="401">
          <cell r="A401">
            <v>30345</v>
          </cell>
          <cell r="B401" t="str">
            <v>Трансформатор силовой ТМ-630 КВА 6/0,4</v>
          </cell>
          <cell r="C401">
            <v>25415.98</v>
          </cell>
          <cell r="D401">
            <v>131.69</v>
          </cell>
          <cell r="E401">
            <v>25547.67</v>
          </cell>
        </row>
        <row r="402">
          <cell r="A402">
            <v>30976</v>
          </cell>
          <cell r="B402" t="str">
            <v>Трансформатор ТДН-10000 кВа</v>
          </cell>
          <cell r="C402">
            <v>1.0900000000000001</v>
          </cell>
          <cell r="E402">
            <v>1.0900000000000001</v>
          </cell>
        </row>
        <row r="403">
          <cell r="A403">
            <v>30977</v>
          </cell>
          <cell r="B403" t="str">
            <v>Трансформатор ТДН-10000 кВа</v>
          </cell>
          <cell r="C403">
            <v>1.0900000000000001</v>
          </cell>
          <cell r="E403">
            <v>1.0900000000000001</v>
          </cell>
        </row>
        <row r="404">
          <cell r="A404">
            <v>46521</v>
          </cell>
          <cell r="B404" t="str">
            <v>Трансформатор тип ТМГ 11-250/6/0,4</v>
          </cell>
          <cell r="C404">
            <v>10098.92</v>
          </cell>
          <cell r="D404">
            <v>776.84</v>
          </cell>
          <cell r="E404">
            <v>10875.76</v>
          </cell>
        </row>
        <row r="405">
          <cell r="A405">
            <v>46522</v>
          </cell>
          <cell r="B405" t="str">
            <v>Трансформатор тип ТМГ 630/10-11 УХЛ1</v>
          </cell>
          <cell r="C405">
            <v>13633.49</v>
          </cell>
          <cell r="D405">
            <v>1048.73</v>
          </cell>
          <cell r="E405">
            <v>14682.22</v>
          </cell>
        </row>
        <row r="406">
          <cell r="A406">
            <v>31686</v>
          </cell>
          <cell r="B406" t="str">
            <v>Трансформатор ТМ 630/6/0,4</v>
          </cell>
          <cell r="C406">
            <v>150521.37</v>
          </cell>
          <cell r="D406">
            <v>885.42</v>
          </cell>
          <cell r="E406">
            <v>151406.79</v>
          </cell>
        </row>
        <row r="407">
          <cell r="A407">
            <v>46367</v>
          </cell>
          <cell r="B407" t="str">
            <v>Трансформатор ТМ-400/10</v>
          </cell>
          <cell r="C407">
            <v>19664.82</v>
          </cell>
          <cell r="D407">
            <v>936.42</v>
          </cell>
          <cell r="E407">
            <v>20601.240000000002</v>
          </cell>
        </row>
        <row r="408">
          <cell r="A408">
            <v>30346</v>
          </cell>
          <cell r="B408" t="str">
            <v>Трансформатор ТМ-750КВА 6/0,4</v>
          </cell>
          <cell r="C408">
            <v>4082.5</v>
          </cell>
          <cell r="E408">
            <v>4082.5</v>
          </cell>
        </row>
        <row r="409">
          <cell r="A409">
            <v>46361</v>
          </cell>
          <cell r="B409" t="str">
            <v>Трансформатор ТМГ21 630/6/0,4 У/Ун-0</v>
          </cell>
          <cell r="C409">
            <v>18085.71</v>
          </cell>
          <cell r="D409">
            <v>788.61</v>
          </cell>
          <cell r="E409">
            <v>18874.32</v>
          </cell>
        </row>
        <row r="410">
          <cell r="A410">
            <v>14110</v>
          </cell>
          <cell r="B410" t="str">
            <v>Трубопровод напорный Д=600 мм, L=150 п.м, Советский район, берег р. Волги</v>
          </cell>
          <cell r="C410">
            <v>4372.0600000000004</v>
          </cell>
          <cell r="E410">
            <v>4372.0600000000004</v>
          </cell>
        </row>
        <row r="411">
          <cell r="A411">
            <v>16950</v>
          </cell>
          <cell r="B411" t="str">
            <v>Трубопровод питьевой воды от ВОС "Латошинка" до завода ВИЗ (пос.ГЭС) Д=500 мм, L=2363,2 п.м</v>
          </cell>
          <cell r="C411">
            <v>2281722</v>
          </cell>
          <cell r="E411">
            <v>2281722</v>
          </cell>
        </row>
        <row r="412">
          <cell r="A412">
            <v>16948</v>
          </cell>
          <cell r="B412" t="str">
            <v>Трубопровод питьевой воды по ул. им. Михайлова Д=900-1200 мм, L=1589,7 п.м</v>
          </cell>
          <cell r="C412">
            <v>3764328</v>
          </cell>
          <cell r="E412">
            <v>3764328</v>
          </cell>
        </row>
        <row r="413">
          <cell r="A413">
            <v>16951</v>
          </cell>
          <cell r="B413" t="str">
            <v>Трубопровод питьевой воды по ул. Северной, ул. Центральной Д=400 мм, L=1802,3 п.м</v>
          </cell>
          <cell r="C413">
            <v>1890096</v>
          </cell>
          <cell r="E413">
            <v>1890096</v>
          </cell>
        </row>
        <row r="414">
          <cell r="A414">
            <v>16949</v>
          </cell>
          <cell r="B414" t="str">
            <v>Трубопровод питьевой воды по ул. Тракторостроителей, Д=800 мм, L=2310,8 п.м</v>
          </cell>
          <cell r="C414">
            <v>2516098</v>
          </cell>
          <cell r="E414">
            <v>2516098</v>
          </cell>
        </row>
        <row r="415">
          <cell r="A415">
            <v>15827</v>
          </cell>
          <cell r="B415" t="str">
            <v>Трубопровод самотечный Д=800 мм, L=180 п.м, Ворошиловский район, ул. Майкопская</v>
          </cell>
          <cell r="C415">
            <v>7867.19</v>
          </cell>
          <cell r="D415">
            <v>42.07</v>
          </cell>
          <cell r="E415">
            <v>7909.26</v>
          </cell>
        </row>
        <row r="416">
          <cell r="A416">
            <v>16952</v>
          </cell>
          <cell r="B416" t="str">
            <v>Трубопроводы технической воды от ВОС "Латошинка" до завода ВИЗ (п. ГЭС) в 2 нитки Д=300 мм, Lобщ=496</v>
          </cell>
          <cell r="C416">
            <v>3159112</v>
          </cell>
          <cell r="E416">
            <v>3159112</v>
          </cell>
        </row>
        <row r="417">
          <cell r="A417">
            <v>18544</v>
          </cell>
          <cell r="B417" t="str">
            <v>Убоpная на резервуарах чистой воды (комплекс - резервуары чистой воды)</v>
          </cell>
          <cell r="C417">
            <v>2825.3</v>
          </cell>
          <cell r="E417">
            <v>2825.3</v>
          </cell>
        </row>
        <row r="418">
          <cell r="A418" t="str">
            <v>00-046881</v>
          </cell>
          <cell r="B418" t="str">
            <v>Установка хлораторная блок-модульного типа Сапфир хлор модуль АС 2000/4000/8000</v>
          </cell>
          <cell r="C418">
            <v>755878.64</v>
          </cell>
          <cell r="D418">
            <v>173480.34</v>
          </cell>
          <cell r="E418">
            <v>929358.98</v>
          </cell>
        </row>
        <row r="419">
          <cell r="A419">
            <v>10336</v>
          </cell>
          <cell r="B419" t="str">
            <v>Фильтр № 3</v>
          </cell>
          <cell r="C419">
            <v>8018.56</v>
          </cell>
          <cell r="E419">
            <v>8018.56</v>
          </cell>
        </row>
        <row r="420">
          <cell r="A420">
            <v>46024</v>
          </cell>
          <cell r="B420" t="str">
            <v>Хоббит-Т (02,СН4,Н2S,СО) схема-гирлянда,исполнение для КНС, стационарный газоанализатор</v>
          </cell>
          <cell r="C420">
            <v>37008.379999999997</v>
          </cell>
          <cell r="D420">
            <v>860.66</v>
          </cell>
          <cell r="E420">
            <v>37869.040000000001</v>
          </cell>
        </row>
        <row r="421">
          <cell r="A421">
            <v>46025</v>
          </cell>
          <cell r="B421" t="str">
            <v>Хоббит-Т (02,СН4,Н2S,СО) схема-гирлянда,исполнение для КНС, стационарный газоанализатор</v>
          </cell>
          <cell r="C421">
            <v>37008.379999999997</v>
          </cell>
          <cell r="D421">
            <v>860.66</v>
          </cell>
          <cell r="E421">
            <v>37869.040000000001</v>
          </cell>
        </row>
        <row r="422">
          <cell r="A422">
            <v>17394</v>
          </cell>
          <cell r="B422" t="str">
            <v>Хозяйственные постройки - сарай на 8 отделений 1 П</v>
          </cell>
          <cell r="C422">
            <v>89563.59</v>
          </cell>
          <cell r="D422">
            <v>131.52000000000001</v>
          </cell>
          <cell r="E422">
            <v>89695.11</v>
          </cell>
        </row>
        <row r="423">
          <cell r="A423">
            <v>17395</v>
          </cell>
          <cell r="B423" t="str">
            <v>Хозяйственные постройки - сарай на 8 отделений 1 П</v>
          </cell>
          <cell r="C423">
            <v>89563.59</v>
          </cell>
          <cell r="D423">
            <v>131.52000000000001</v>
          </cell>
          <cell r="E423">
            <v>89695.11</v>
          </cell>
        </row>
        <row r="424">
          <cell r="A424">
            <v>46335</v>
          </cell>
          <cell r="B424" t="str">
            <v>Цифровая IP-АТС Samsung OfficeServ 7070 в составе(1 лоток PRI, 4VolP канала,4 внешних линии, 4 систе</v>
          </cell>
          <cell r="C424">
            <v>22908.23</v>
          </cell>
          <cell r="D424">
            <v>996.01</v>
          </cell>
          <cell r="E424">
            <v>23904.240000000002</v>
          </cell>
        </row>
        <row r="425">
          <cell r="A425">
            <v>30961</v>
          </cell>
          <cell r="B425" t="str">
            <v>Частотный преобразователь АТО 4-250 кВт</v>
          </cell>
          <cell r="C425">
            <v>1088445.1499999999</v>
          </cell>
          <cell r="E425">
            <v>1088445.1499999999</v>
          </cell>
        </row>
        <row r="426">
          <cell r="A426">
            <v>46359</v>
          </cell>
          <cell r="B426" t="str">
            <v>Шкаф вытяжной(керамика 1238*726*2100) ЛАБ-1200 ШВ-Н</v>
          </cell>
          <cell r="C426">
            <v>34241.94</v>
          </cell>
          <cell r="D426">
            <v>1488.78</v>
          </cell>
          <cell r="E426">
            <v>35730.720000000001</v>
          </cell>
        </row>
        <row r="427">
          <cell r="A427">
            <v>46810</v>
          </cell>
          <cell r="B427" t="str">
            <v>Шлагбаум автоматический</v>
          </cell>
          <cell r="C427">
            <v>8558.4</v>
          </cell>
          <cell r="D427">
            <v>2139.6</v>
          </cell>
          <cell r="E427">
            <v>10698</v>
          </cell>
        </row>
        <row r="428">
          <cell r="A428">
            <v>46380</v>
          </cell>
          <cell r="B428" t="str">
            <v>Экскаватор  JCB JS160W Гос.№ 34 ВК 7049</v>
          </cell>
          <cell r="C428">
            <v>201.8</v>
          </cell>
          <cell r="D428">
            <v>10.09</v>
          </cell>
          <cell r="E428">
            <v>211.89</v>
          </cell>
        </row>
        <row r="429">
          <cell r="A429">
            <v>46381</v>
          </cell>
          <cell r="B429" t="str">
            <v>Экскаватор  JCB JS160W Гос.№ 34 ВК 7050</v>
          </cell>
          <cell r="C429">
            <v>201.8</v>
          </cell>
          <cell r="D429">
            <v>10.09</v>
          </cell>
          <cell r="E429">
            <v>211.89</v>
          </cell>
        </row>
        <row r="430">
          <cell r="A430">
            <v>46077</v>
          </cell>
          <cell r="B430" t="str">
            <v>ЭКСКАВАТОР HYUNDAI R180W-9S Гос.№ 34 СН 3833</v>
          </cell>
          <cell r="C430">
            <v>66.19</v>
          </cell>
          <cell r="D430">
            <v>66.19</v>
          </cell>
          <cell r="E430">
            <v>132.38</v>
          </cell>
        </row>
        <row r="431">
          <cell r="A431">
            <v>46076</v>
          </cell>
          <cell r="B431" t="str">
            <v>ЭКСКАВАТОР HYUNDAI R180W-9S Гос.№ 34 СН 3834</v>
          </cell>
          <cell r="C431">
            <v>66.19</v>
          </cell>
          <cell r="D431">
            <v>66.19</v>
          </cell>
          <cell r="E431">
            <v>132.38</v>
          </cell>
        </row>
        <row r="432">
          <cell r="A432">
            <v>46074</v>
          </cell>
          <cell r="B432" t="str">
            <v>ЭКСКАВАТОР HYUNDAI R180W-9S Гос.№ 34 СН 3835</v>
          </cell>
          <cell r="C432">
            <v>66.19</v>
          </cell>
          <cell r="D432">
            <v>66.19</v>
          </cell>
          <cell r="E432">
            <v>132.38</v>
          </cell>
        </row>
        <row r="433">
          <cell r="A433">
            <v>46078</v>
          </cell>
          <cell r="B433" t="str">
            <v>ЭКСКАВАТОР HYUNDAI R180W-9S Гос.№ 34 СН 3836</v>
          </cell>
          <cell r="C433">
            <v>66.19</v>
          </cell>
          <cell r="D433">
            <v>66.19</v>
          </cell>
          <cell r="E433">
            <v>132.38</v>
          </cell>
        </row>
        <row r="434">
          <cell r="A434">
            <v>46079</v>
          </cell>
          <cell r="B434" t="str">
            <v>ЭКСКАВАТОР HYUNDAI R180W-9S Гос.№ 34 СН 3837</v>
          </cell>
          <cell r="C434">
            <v>66.19</v>
          </cell>
          <cell r="D434">
            <v>66.19</v>
          </cell>
          <cell r="E434">
            <v>132.38</v>
          </cell>
        </row>
        <row r="435">
          <cell r="A435">
            <v>46075</v>
          </cell>
          <cell r="B435" t="str">
            <v>ЭКСКАВАТОР HYUNDAI R180W-9S Гос.№ 34 СН 3838</v>
          </cell>
          <cell r="C435">
            <v>66.19</v>
          </cell>
          <cell r="D435">
            <v>66.19</v>
          </cell>
          <cell r="E435">
            <v>132.38</v>
          </cell>
        </row>
        <row r="436">
          <cell r="A436">
            <v>45767</v>
          </cell>
          <cell r="B436" t="str">
            <v>Экскаватор погрузчик колесный JCB 3CX Гос.№ 34 ВК 6161</v>
          </cell>
          <cell r="C436">
            <v>232.07</v>
          </cell>
          <cell r="D436">
            <v>10.09</v>
          </cell>
          <cell r="E436">
            <v>242.16</v>
          </cell>
        </row>
        <row r="437">
          <cell r="A437">
            <v>45765</v>
          </cell>
          <cell r="B437" t="str">
            <v>Экскаватор погрузчик колесный JCB 3CXSM 4T Гос.№ 34 ВМ 6006</v>
          </cell>
          <cell r="C437">
            <v>232.07</v>
          </cell>
          <cell r="D437">
            <v>10.09</v>
          </cell>
          <cell r="E437">
            <v>242.16</v>
          </cell>
        </row>
        <row r="438">
          <cell r="A438">
            <v>45766</v>
          </cell>
          <cell r="B438" t="str">
            <v>Экскаватор погрузчик колесный JCB 3CXSM 4TГос.№ 34 ВК 6162</v>
          </cell>
          <cell r="C438">
            <v>232.07</v>
          </cell>
          <cell r="D438">
            <v>10.09</v>
          </cell>
          <cell r="E438">
            <v>242.16</v>
          </cell>
        </row>
        <row r="439">
          <cell r="A439">
            <v>381</v>
          </cell>
          <cell r="B439" t="str">
            <v>Экскаватор ЭО 2626/ МТЗ -80 Гос.№ СТ 8095</v>
          </cell>
          <cell r="C439">
            <v>476438.28</v>
          </cell>
          <cell r="E439">
            <v>476438.28</v>
          </cell>
        </row>
        <row r="440">
          <cell r="A440">
            <v>422</v>
          </cell>
          <cell r="B440" t="str">
            <v>Экскаватор ЭО 3323 Гос.№ ВК 1054</v>
          </cell>
          <cell r="C440">
            <v>102162.52</v>
          </cell>
          <cell r="E440">
            <v>102162.52</v>
          </cell>
        </row>
        <row r="441">
          <cell r="A441">
            <v>27744</v>
          </cell>
          <cell r="B441" t="str">
            <v>Электрический двигатель</v>
          </cell>
          <cell r="C441">
            <v>59944</v>
          </cell>
          <cell r="E441">
            <v>59944</v>
          </cell>
        </row>
        <row r="442">
          <cell r="A442">
            <v>27989</v>
          </cell>
          <cell r="B442" t="str">
            <v>Электрический двигатель асинхронный АИР Х132 М2 М3</v>
          </cell>
          <cell r="C442">
            <v>17000.22</v>
          </cell>
          <cell r="E442">
            <v>17000.22</v>
          </cell>
        </row>
        <row r="443">
          <cell r="A443">
            <v>33025</v>
          </cell>
          <cell r="B443" t="str">
            <v>Электродвигатель 1AF-355М "Сигма" (250 кВт/1487 об./мин.)</v>
          </cell>
          <cell r="C443">
            <v>243366.27</v>
          </cell>
          <cell r="D443">
            <v>1633.33</v>
          </cell>
          <cell r="E443">
            <v>244999.6</v>
          </cell>
        </row>
        <row r="444">
          <cell r="A444">
            <v>33050</v>
          </cell>
          <cell r="B444" t="str">
            <v>Электродвигатель 250 кВт 1470 об./мин. М-280-L4</v>
          </cell>
          <cell r="C444">
            <v>182110.85</v>
          </cell>
          <cell r="D444">
            <v>1222.22</v>
          </cell>
          <cell r="E444">
            <v>183333.07</v>
          </cell>
        </row>
        <row r="445">
          <cell r="A445">
            <v>33023</v>
          </cell>
          <cell r="B445" t="str">
            <v>Электродвигатель 250 кВт 1500 об./мин.</v>
          </cell>
          <cell r="C445">
            <v>88082.94</v>
          </cell>
          <cell r="D445">
            <v>583.33000000000004</v>
          </cell>
          <cell r="E445">
            <v>88666.27</v>
          </cell>
        </row>
        <row r="446">
          <cell r="A446">
            <v>33026</v>
          </cell>
          <cell r="B446" t="str">
            <v>Электродвигатель 250 кВт 1500 об./мин.</v>
          </cell>
          <cell r="C446">
            <v>119048.4</v>
          </cell>
          <cell r="D446">
            <v>788.4</v>
          </cell>
          <cell r="E446">
            <v>119836.8</v>
          </cell>
        </row>
        <row r="447">
          <cell r="A447">
            <v>30248</v>
          </cell>
          <cell r="B447" t="str">
            <v>Электродвигатель 260 кВт</v>
          </cell>
          <cell r="C447">
            <v>111163.1</v>
          </cell>
          <cell r="E447">
            <v>111163.1</v>
          </cell>
        </row>
        <row r="448">
          <cell r="A448">
            <v>31600</v>
          </cell>
          <cell r="B448" t="str">
            <v>Электродвигатель 4АМ 160 S2,30 кВт</v>
          </cell>
          <cell r="C448">
            <v>10675.8</v>
          </cell>
          <cell r="E448">
            <v>10675.8</v>
          </cell>
        </row>
        <row r="449">
          <cell r="A449">
            <v>31408</v>
          </cell>
          <cell r="B449" t="str">
            <v>Электродвигатель 5АМ-280 М6  90 кВт</v>
          </cell>
          <cell r="C449">
            <v>2408.9</v>
          </cell>
          <cell r="E449">
            <v>2408.9</v>
          </cell>
        </row>
        <row r="450">
          <cell r="A450">
            <v>31409</v>
          </cell>
          <cell r="B450" t="str">
            <v>Электродвигатель 5АМ-280 М6 90 кВт</v>
          </cell>
          <cell r="C450">
            <v>2408.9</v>
          </cell>
          <cell r="E450">
            <v>2408.9</v>
          </cell>
        </row>
        <row r="451">
          <cell r="A451">
            <v>31410</v>
          </cell>
          <cell r="B451" t="str">
            <v>Электродвигатель 5АМ-280 М6 90 кВт</v>
          </cell>
          <cell r="C451">
            <v>2408.9</v>
          </cell>
          <cell r="E451">
            <v>2408.9</v>
          </cell>
        </row>
        <row r="452">
          <cell r="A452">
            <v>46393</v>
          </cell>
          <cell r="B452" t="str">
            <v>Электродвигатель АИР 200L4 Б01У2 IP55 45*1500 1081</v>
          </cell>
          <cell r="C452">
            <v>6626.6</v>
          </cell>
          <cell r="D452">
            <v>389.8</v>
          </cell>
          <cell r="E452">
            <v>7016.4</v>
          </cell>
        </row>
        <row r="453">
          <cell r="A453">
            <v>29390</v>
          </cell>
          <cell r="B453" t="str">
            <v>Электродвигатель Тип 4АМИ-355-4УЗ мощностью Р=200 квт</v>
          </cell>
          <cell r="C453">
            <v>180131.72</v>
          </cell>
          <cell r="E453">
            <v>180131.72</v>
          </cell>
        </row>
        <row r="454">
          <cell r="A454">
            <v>28341</v>
          </cell>
          <cell r="B454" t="str">
            <v>Электронно-вычислительная машинка "Электроника-50"</v>
          </cell>
          <cell r="C454">
            <v>174</v>
          </cell>
          <cell r="E454">
            <v>174</v>
          </cell>
        </row>
        <row r="455">
          <cell r="A455">
            <v>33057</v>
          </cell>
          <cell r="B455" t="str">
            <v>Электропечь для саун и русских бань "Кристина"</v>
          </cell>
          <cell r="C455">
            <v>9161.75</v>
          </cell>
          <cell r="D455">
            <v>84.83</v>
          </cell>
          <cell r="E455">
            <v>9246.58</v>
          </cell>
        </row>
        <row r="456">
          <cell r="A456">
            <v>28935</v>
          </cell>
          <cell r="B456" t="str">
            <v>Электротельфер грузоподъемностью 5 т</v>
          </cell>
          <cell r="C456">
            <v>50974.47</v>
          </cell>
          <cell r="E456">
            <v>50974.47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коммунальные"/>
      <sheetName val="Sheet1"/>
      <sheetName val="подготовка кадров"/>
      <sheetName val="9.4"/>
      <sheetName val="содер.зд"/>
      <sheetName val="VLOOKUP"/>
      <sheetName val="INPUTMASTER"/>
      <sheetName val="9"/>
      <sheetName val="Данные"/>
      <sheetName val="коммунальные(39)"/>
      <sheetName val="Обнулить"/>
      <sheetName val="2014 (2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Производство электроэнергии"/>
      <sheetName val="Титульный"/>
      <sheetName val="Опции"/>
      <sheetName val="СДР"/>
      <sheetName val="смета+расш."/>
      <sheetName val="расш.кальк."/>
      <sheetName val="План Газпрома"/>
      <sheetName val="Продажи реальные и прогноз 20 л"/>
      <sheetName val="31_08_2004"/>
      <sheetName val="ЧП"/>
      <sheetName val="31.08.2004"/>
      <sheetName val="П921_960"/>
      <sheetName val=" 9.4"/>
      <sheetName val="index"/>
      <sheetName val="ЗАО_мес"/>
      <sheetName val="ЗАО_н.ит"/>
      <sheetName val="Справочник БДР"/>
      <sheetName val="Лист5"/>
      <sheetName val="3 квартал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писки"/>
      <sheetName val="ИнвестицииСвод"/>
      <sheetName val="Спр_ мест"/>
      <sheetName val="FES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 бу за 2017 г"/>
      <sheetName val="будущие объекты"/>
      <sheetName val="ОС 59 хв"/>
      <sheetName val="оценка"/>
      <sheetName val="Сводная таблица по аренде "/>
      <sheetName val="Свод"/>
      <sheetName val="59+2"/>
      <sheetName val="59+2_Свод "/>
      <sheetName val="вос кор"/>
      <sheetName val="свод кор"/>
      <sheetName val="Реестр объектов к корректир (2"/>
    </sheetNames>
    <sheetDataSet>
      <sheetData sheetId="0">
        <row r="12">
          <cell r="A12" t="str">
            <v>00-046843</v>
          </cell>
          <cell r="B12" t="str">
            <v>Наружные сети водоснабжения ул.Космонавтов, д.30а протяж.531м.</v>
          </cell>
          <cell r="C12" t="str">
            <v>17.02.2016</v>
          </cell>
          <cell r="D12" t="str">
            <v>31.12.2016</v>
          </cell>
          <cell r="E12">
            <v>3009772.71</v>
          </cell>
          <cell r="F12">
            <v>0</v>
          </cell>
          <cell r="G12">
            <v>3009772.71</v>
          </cell>
          <cell r="H12">
            <v>0</v>
          </cell>
          <cell r="I12">
            <v>100047.84</v>
          </cell>
          <cell r="J12">
            <v>0</v>
          </cell>
          <cell r="K12">
            <v>0</v>
          </cell>
          <cell r="L12">
            <v>3009772.71</v>
          </cell>
          <cell r="M12">
            <v>100047.84</v>
          </cell>
          <cell r="N12">
            <v>2909724.87</v>
          </cell>
        </row>
        <row r="13">
          <cell r="A13" t="str">
            <v>00-046844</v>
          </cell>
          <cell r="B13" t="str">
            <v>Бытовая канализация ул. Космонавтов, 30а прояж.214 м.</v>
          </cell>
          <cell r="C13" t="str">
            <v>17.02.2016</v>
          </cell>
          <cell r="D13" t="str">
            <v>31.12.2016</v>
          </cell>
          <cell r="E13">
            <v>957616.3</v>
          </cell>
          <cell r="F13">
            <v>0</v>
          </cell>
          <cell r="G13">
            <v>957616.3</v>
          </cell>
          <cell r="H13">
            <v>0</v>
          </cell>
          <cell r="I13">
            <v>47880.84</v>
          </cell>
          <cell r="J13">
            <v>0</v>
          </cell>
          <cell r="K13">
            <v>0</v>
          </cell>
          <cell r="L13">
            <v>957616.3</v>
          </cell>
          <cell r="M13">
            <v>47880.84</v>
          </cell>
          <cell r="N13">
            <v>909735.46</v>
          </cell>
        </row>
        <row r="14">
          <cell r="A14" t="str">
            <v>00-046845</v>
          </cell>
          <cell r="B14" t="str">
            <v>Наружное водоснабжение ул.им. Покрышкина, д.5 протяж.173 м.</v>
          </cell>
          <cell r="C14" t="str">
            <v>01.05.2016</v>
          </cell>
          <cell r="D14" t="str">
            <v>31.12.2016</v>
          </cell>
          <cell r="E14">
            <v>3214061.75</v>
          </cell>
          <cell r="F14">
            <v>0</v>
          </cell>
          <cell r="G14">
            <v>3214061.75</v>
          </cell>
          <cell r="H14">
            <v>0</v>
          </cell>
          <cell r="I14">
            <v>106838.64</v>
          </cell>
          <cell r="J14">
            <v>0</v>
          </cell>
          <cell r="K14">
            <v>0</v>
          </cell>
          <cell r="L14">
            <v>3214061.75</v>
          </cell>
          <cell r="M14">
            <v>106838.64</v>
          </cell>
          <cell r="N14">
            <v>3107223.11</v>
          </cell>
        </row>
        <row r="15">
          <cell r="A15" t="str">
            <v>00-046846</v>
          </cell>
          <cell r="B15" t="str">
            <v>Наружная хоз-бытовая канализация ул. Покрышкина, д.5 прояж. 153 м.</v>
          </cell>
          <cell r="C15" t="str">
            <v>01.05.2016</v>
          </cell>
          <cell r="D15" t="str">
            <v>31.12.2016</v>
          </cell>
          <cell r="E15">
            <v>894607.43</v>
          </cell>
          <cell r="F15">
            <v>0</v>
          </cell>
          <cell r="G15">
            <v>894607.43</v>
          </cell>
          <cell r="H15">
            <v>0</v>
          </cell>
          <cell r="I15">
            <v>44730.36</v>
          </cell>
          <cell r="J15">
            <v>0</v>
          </cell>
          <cell r="K15">
            <v>0</v>
          </cell>
          <cell r="L15">
            <v>894607.43</v>
          </cell>
          <cell r="M15">
            <v>44730.36</v>
          </cell>
          <cell r="N15">
            <v>849877.07</v>
          </cell>
        </row>
        <row r="16">
          <cell r="A16" t="str">
            <v>00-046847</v>
          </cell>
          <cell r="B16" t="str">
            <v>Наружные сети водоснабж. В1(хоз.-питьевой водопровод В1 с водораспред. камерой)протяж.212м пр.Героев</v>
          </cell>
          <cell r="C16" t="str">
            <v>01.01.2015</v>
          </cell>
          <cell r="D16" t="str">
            <v>31.12.2016</v>
          </cell>
          <cell r="E16">
            <v>520516.1</v>
          </cell>
          <cell r="F16">
            <v>0</v>
          </cell>
          <cell r="G16">
            <v>520516.1</v>
          </cell>
          <cell r="H16">
            <v>0</v>
          </cell>
          <cell r="I16">
            <v>17302.439999999999</v>
          </cell>
          <cell r="J16">
            <v>0</v>
          </cell>
          <cell r="K16">
            <v>0</v>
          </cell>
          <cell r="L16">
            <v>520516.1</v>
          </cell>
          <cell r="M16">
            <v>17302.439999999999</v>
          </cell>
          <cell r="N16">
            <v>503213.66</v>
          </cell>
        </row>
        <row r="17">
          <cell r="A17" t="str">
            <v>00-046848</v>
          </cell>
          <cell r="B17" t="str">
            <v>Наружная хоз-бытовая канализация К1 пр-кт Героев Сталинграда д.64 протяж. 284 м.</v>
          </cell>
          <cell r="C17" t="str">
            <v>01.01.2015</v>
          </cell>
          <cell r="D17" t="str">
            <v>31.12.2016</v>
          </cell>
          <cell r="E17">
            <v>1212071.8899999999</v>
          </cell>
          <cell r="F17">
            <v>0</v>
          </cell>
          <cell r="G17">
            <v>1212071.8899999999</v>
          </cell>
          <cell r="H17">
            <v>0</v>
          </cell>
          <cell r="I17">
            <v>60603.6</v>
          </cell>
          <cell r="J17">
            <v>0</v>
          </cell>
          <cell r="K17">
            <v>0</v>
          </cell>
          <cell r="L17">
            <v>1212071.8899999999</v>
          </cell>
          <cell r="M17">
            <v>60603.6</v>
          </cell>
          <cell r="N17">
            <v>1151468.29</v>
          </cell>
        </row>
        <row r="18">
          <cell r="A18" t="str">
            <v>00-046849</v>
          </cell>
          <cell r="B18" t="str">
            <v>Наружная хоз-бытовая канализация ул.им.маршала Воронова д.16 протяж. 155 м.</v>
          </cell>
          <cell r="C18" t="str">
            <v>17.02.2016</v>
          </cell>
          <cell r="D18" t="str">
            <v>31.12.2016</v>
          </cell>
          <cell r="E18">
            <v>352796.26</v>
          </cell>
          <cell r="F18">
            <v>0</v>
          </cell>
          <cell r="G18">
            <v>352796.26</v>
          </cell>
          <cell r="H18">
            <v>0</v>
          </cell>
          <cell r="I18">
            <v>17639.759999999998</v>
          </cell>
          <cell r="J18">
            <v>0</v>
          </cell>
          <cell r="K18">
            <v>0</v>
          </cell>
          <cell r="L18">
            <v>352796.26</v>
          </cell>
          <cell r="M18">
            <v>17639.759999999998</v>
          </cell>
          <cell r="N18">
            <v>335156.5</v>
          </cell>
        </row>
        <row r="19">
          <cell r="A19" t="str">
            <v>00-046850</v>
          </cell>
          <cell r="B19" t="str">
            <v>Наружные сети водоснабжения  по ул. им.маршала Воронова д.16 протяж.18 м.</v>
          </cell>
          <cell r="C19" t="str">
            <v>17.02.2016</v>
          </cell>
          <cell r="D19" t="str">
            <v>31.12.2016</v>
          </cell>
          <cell r="E19">
            <v>151766.88</v>
          </cell>
          <cell r="F19">
            <v>0</v>
          </cell>
          <cell r="G19">
            <v>151766.88</v>
          </cell>
          <cell r="H19">
            <v>0</v>
          </cell>
          <cell r="I19">
            <v>5044.92</v>
          </cell>
          <cell r="J19">
            <v>0</v>
          </cell>
          <cell r="K19">
            <v>0</v>
          </cell>
          <cell r="L19">
            <v>151766.88</v>
          </cell>
          <cell r="M19">
            <v>5044.92</v>
          </cell>
          <cell r="N19">
            <v>146721.96</v>
          </cell>
        </row>
        <row r="20">
          <cell r="A20" t="str">
            <v>00-046851</v>
          </cell>
          <cell r="B20" t="str">
            <v>Канализационная сеть по ул.Николая Отрады д.46 прояж. 24 п.м.</v>
          </cell>
          <cell r="C20" t="str">
            <v>13.09.2015</v>
          </cell>
          <cell r="D20" t="str">
            <v>31.12.2016</v>
          </cell>
          <cell r="E20">
            <v>41745</v>
          </cell>
          <cell r="F20">
            <v>0</v>
          </cell>
          <cell r="G20">
            <v>41745</v>
          </cell>
          <cell r="H20">
            <v>0</v>
          </cell>
          <cell r="I20">
            <v>2087.2800000000002</v>
          </cell>
          <cell r="J20">
            <v>0</v>
          </cell>
          <cell r="K20">
            <v>0</v>
          </cell>
          <cell r="L20">
            <v>41745</v>
          </cell>
          <cell r="M20">
            <v>2087.2800000000002</v>
          </cell>
          <cell r="N20">
            <v>39657.72</v>
          </cell>
        </row>
        <row r="21">
          <cell r="A21" t="str">
            <v>00-046852</v>
          </cell>
          <cell r="B21" t="str">
            <v>Водопроводная сеть по ул. им.Николая Отрады д.46 потяж.15 п.м.</v>
          </cell>
          <cell r="C21" t="str">
            <v>13.09.2015</v>
          </cell>
          <cell r="D21" t="str">
            <v>31.12.2016</v>
          </cell>
          <cell r="E21">
            <v>120676.24</v>
          </cell>
          <cell r="F21">
            <v>0</v>
          </cell>
          <cell r="G21">
            <v>120676.24</v>
          </cell>
          <cell r="H21">
            <v>0</v>
          </cell>
          <cell r="I21">
            <v>4011.36</v>
          </cell>
          <cell r="J21">
            <v>0</v>
          </cell>
          <cell r="K21">
            <v>0</v>
          </cell>
          <cell r="L21">
            <v>120676.24</v>
          </cell>
          <cell r="M21">
            <v>4011.36</v>
          </cell>
          <cell r="N21">
            <v>116664.88</v>
          </cell>
        </row>
        <row r="22">
          <cell r="A22" t="str">
            <v>00-046853</v>
          </cell>
          <cell r="B22" t="str">
            <v>Сеть хоз-бытовой  канализация ул. Янки Купалы,62 протяж. 114 м.</v>
          </cell>
          <cell r="C22" t="str">
            <v>01.01.2014</v>
          </cell>
          <cell r="D22" t="str">
            <v>31.12.2016</v>
          </cell>
          <cell r="E22">
            <v>2532732.5</v>
          </cell>
          <cell r="F22">
            <v>1042889.81</v>
          </cell>
          <cell r="G22">
            <v>1489842.69</v>
          </cell>
          <cell r="H22">
            <v>0</v>
          </cell>
          <cell r="I22">
            <v>357562.2</v>
          </cell>
          <cell r="J22">
            <v>0</v>
          </cell>
          <cell r="K22">
            <v>0</v>
          </cell>
          <cell r="L22">
            <v>2532732.5</v>
          </cell>
          <cell r="M22">
            <v>1400452.01</v>
          </cell>
          <cell r="N22">
            <v>1132280.49</v>
          </cell>
        </row>
        <row r="23">
          <cell r="A23" t="str">
            <v>00-046854</v>
          </cell>
          <cell r="B23" t="str">
            <v>Канализационная сеть по ул. Грибанова, д.3 протяж. 205,0 м.</v>
          </cell>
          <cell r="C23" t="str">
            <v>01.01.2014</v>
          </cell>
          <cell r="D23" t="str">
            <v>31.12.2016</v>
          </cell>
          <cell r="E23">
            <v>2041502.66</v>
          </cell>
          <cell r="F23">
            <v>840618.77</v>
          </cell>
          <cell r="G23">
            <v>1200883.8899999999</v>
          </cell>
          <cell r="H23">
            <v>0</v>
          </cell>
          <cell r="I23">
            <v>288212.15999999997</v>
          </cell>
          <cell r="J23">
            <v>0</v>
          </cell>
          <cell r="K23">
            <v>0</v>
          </cell>
          <cell r="L23">
            <v>2041502.66</v>
          </cell>
          <cell r="M23">
            <v>1128830.93</v>
          </cell>
          <cell r="N23">
            <v>912671.73</v>
          </cell>
        </row>
        <row r="24">
          <cell r="A24" t="str">
            <v>00-046855</v>
          </cell>
          <cell r="B24" t="str">
            <v>Канализационная сеть по ул. Малиновского, д.12 протяж. 167,0 м.</v>
          </cell>
          <cell r="C24" t="str">
            <v>01.01.2014</v>
          </cell>
          <cell r="D24" t="str">
            <v>31.12.2016</v>
          </cell>
          <cell r="E24">
            <v>860868</v>
          </cell>
          <cell r="F24">
            <v>243068.63</v>
          </cell>
          <cell r="G24">
            <v>617799.37</v>
          </cell>
          <cell r="H24">
            <v>0</v>
          </cell>
          <cell r="I24">
            <v>121534.32</v>
          </cell>
          <cell r="J24">
            <v>0</v>
          </cell>
          <cell r="K24">
            <v>0</v>
          </cell>
          <cell r="L24">
            <v>860868</v>
          </cell>
          <cell r="M24">
            <v>364602.95</v>
          </cell>
          <cell r="N24">
            <v>496265.05</v>
          </cell>
        </row>
        <row r="25">
          <cell r="A25" t="str">
            <v>00-046856</v>
          </cell>
          <cell r="B25" t="str">
            <v>Канализационная сеть по ул. Ельшанская, д.77 протяж. 118,0 м.</v>
          </cell>
          <cell r="C25" t="str">
            <v>15.10.2015</v>
          </cell>
          <cell r="D25" t="str">
            <v>31.12.2016</v>
          </cell>
          <cell r="E25">
            <v>164978.13</v>
          </cell>
          <cell r="F25">
            <v>6398.01</v>
          </cell>
          <cell r="G25">
            <v>158580.12</v>
          </cell>
          <cell r="H25">
            <v>0</v>
          </cell>
          <cell r="I25">
            <v>5484</v>
          </cell>
          <cell r="J25">
            <v>0</v>
          </cell>
          <cell r="K25">
            <v>0</v>
          </cell>
          <cell r="L25">
            <v>164978.13</v>
          </cell>
          <cell r="M25">
            <v>11882.01</v>
          </cell>
          <cell r="N25">
            <v>153096.12</v>
          </cell>
        </row>
        <row r="26">
          <cell r="A26" t="str">
            <v>00-046857</v>
          </cell>
          <cell r="B26" t="str">
            <v>Водопроводная сеть по ул. Ельшанская д.77 протяж.35 м.</v>
          </cell>
          <cell r="C26" t="str">
            <v>15.10.2015</v>
          </cell>
          <cell r="D26" t="str">
            <v>31.12.2016</v>
          </cell>
          <cell r="E26">
            <v>916347.88</v>
          </cell>
          <cell r="F26">
            <v>35537.040000000001</v>
          </cell>
          <cell r="G26">
            <v>880810.84</v>
          </cell>
          <cell r="H26">
            <v>0</v>
          </cell>
          <cell r="I26">
            <v>30460.32</v>
          </cell>
          <cell r="J26">
            <v>0</v>
          </cell>
          <cell r="K26">
            <v>0</v>
          </cell>
          <cell r="L26">
            <v>916347.88</v>
          </cell>
          <cell r="M26">
            <v>65997.36</v>
          </cell>
          <cell r="N26">
            <v>850350.52</v>
          </cell>
        </row>
        <row r="27">
          <cell r="A27" t="str">
            <v>00-046858</v>
          </cell>
          <cell r="B27" t="str">
            <v>Здание насосной станции по ул. Землячки д.17</v>
          </cell>
          <cell r="C27" t="str">
            <v>28.10.2016</v>
          </cell>
          <cell r="D27" t="str">
            <v>31.12.2016</v>
          </cell>
          <cell r="E27">
            <v>29221968.039999999</v>
          </cell>
          <cell r="F27">
            <v>161894.56</v>
          </cell>
          <cell r="G27">
            <v>29060073.48</v>
          </cell>
          <cell r="H27">
            <v>0</v>
          </cell>
          <cell r="I27">
            <v>971367.36</v>
          </cell>
          <cell r="J27">
            <v>0</v>
          </cell>
          <cell r="K27">
            <v>0</v>
          </cell>
          <cell r="L27">
            <v>29221968.039999999</v>
          </cell>
          <cell r="M27">
            <v>1133261.92</v>
          </cell>
          <cell r="N27">
            <v>28088706.120000001</v>
          </cell>
        </row>
        <row r="28">
          <cell r="A28" t="str">
            <v>00-046859</v>
          </cell>
          <cell r="B28" t="str">
            <v>Сети водоснабжения по ул.им. Землячки д.17 потяж.174 п.м.</v>
          </cell>
          <cell r="C28" t="str">
            <v>01.01.2012</v>
          </cell>
          <cell r="D28" t="str">
            <v>31.12.2016</v>
          </cell>
          <cell r="E28">
            <v>3894160</v>
          </cell>
          <cell r="F28">
            <v>636441.66</v>
          </cell>
          <cell r="G28">
            <v>3257718.34</v>
          </cell>
          <cell r="H28">
            <v>0</v>
          </cell>
          <cell r="I28">
            <v>129445.8</v>
          </cell>
          <cell r="J28">
            <v>0</v>
          </cell>
          <cell r="K28">
            <v>0</v>
          </cell>
          <cell r="L28">
            <v>3894160</v>
          </cell>
          <cell r="M28">
            <v>765887.46</v>
          </cell>
          <cell r="N28">
            <v>3128272.54</v>
          </cell>
        </row>
        <row r="29">
          <cell r="A29" t="str">
            <v>00-046860</v>
          </cell>
          <cell r="B29" t="str">
            <v>Сети теплоснабжения по ул.им. Землячки д.17 потяж.151 п.м.</v>
          </cell>
          <cell r="C29" t="str">
            <v>01.01.2012</v>
          </cell>
          <cell r="D29" t="str">
            <v>31.12.2016</v>
          </cell>
          <cell r="E29">
            <v>4785940</v>
          </cell>
          <cell r="F29">
            <v>782189.64</v>
          </cell>
          <cell r="G29">
            <v>4003750.36</v>
          </cell>
          <cell r="H29">
            <v>0</v>
          </cell>
          <cell r="I29">
            <v>159089.4</v>
          </cell>
          <cell r="J29">
            <v>0</v>
          </cell>
          <cell r="K29">
            <v>0</v>
          </cell>
          <cell r="L29">
            <v>4785940</v>
          </cell>
          <cell r="M29">
            <v>941279.04</v>
          </cell>
          <cell r="N29">
            <v>3844660.96</v>
          </cell>
        </row>
        <row r="30">
          <cell r="A30" t="str">
            <v>00-046861</v>
          </cell>
          <cell r="B30" t="str">
            <v>Сети электроснабжения 6 кВ по ул.им. Землячки д.17 потяж.240 п.м.</v>
          </cell>
          <cell r="C30" t="str">
            <v>01.01.2012</v>
          </cell>
          <cell r="D30" t="str">
            <v>31.12.2016</v>
          </cell>
          <cell r="E30">
            <v>4006540</v>
          </cell>
          <cell r="F30">
            <v>654808.48</v>
          </cell>
          <cell r="G30">
            <v>3351731.52</v>
          </cell>
          <cell r="H30">
            <v>0</v>
          </cell>
          <cell r="I30">
            <v>133181.4</v>
          </cell>
          <cell r="J30">
            <v>0</v>
          </cell>
          <cell r="K30">
            <v>0</v>
          </cell>
          <cell r="L30">
            <v>4006540</v>
          </cell>
          <cell r="M30">
            <v>787989.88</v>
          </cell>
          <cell r="N30">
            <v>3218550.12</v>
          </cell>
        </row>
        <row r="31">
          <cell r="A31" t="str">
            <v>00-046862</v>
          </cell>
          <cell r="B31" t="str">
            <v>Сети электроснабжения 0,4кВ по ул.им. Землячки д.17 потяж.71 п.м.</v>
          </cell>
          <cell r="C31" t="str">
            <v>01.01.2012</v>
          </cell>
          <cell r="D31" t="str">
            <v>31.12.2016</v>
          </cell>
          <cell r="E31">
            <v>3113140</v>
          </cell>
          <cell r="F31">
            <v>508795.73</v>
          </cell>
          <cell r="G31">
            <v>2604344.27</v>
          </cell>
          <cell r="H31">
            <v>0</v>
          </cell>
          <cell r="I31">
            <v>103483.92</v>
          </cell>
          <cell r="J31">
            <v>0</v>
          </cell>
          <cell r="K31">
            <v>0</v>
          </cell>
          <cell r="L31">
            <v>3113140</v>
          </cell>
          <cell r="M31">
            <v>612279.65</v>
          </cell>
          <cell r="N31">
            <v>2500860.35</v>
          </cell>
        </row>
        <row r="32">
          <cell r="A32" t="str">
            <v>00-046863</v>
          </cell>
          <cell r="B32" t="str">
            <v>Водопроводная насосная станция п.Аэропорт общая пл. 94 м2</v>
          </cell>
          <cell r="C32" t="str">
            <v>15.06.2016</v>
          </cell>
          <cell r="D32" t="str">
            <v>31.12.2016</v>
          </cell>
          <cell r="E32">
            <v>13328520</v>
          </cell>
          <cell r="F32">
            <v>66642.600000000006</v>
          </cell>
          <cell r="G32">
            <v>13261877.4</v>
          </cell>
          <cell r="H32">
            <v>0</v>
          </cell>
          <cell r="I32">
            <v>133285.20000000001</v>
          </cell>
          <cell r="J32">
            <v>0</v>
          </cell>
          <cell r="K32">
            <v>0</v>
          </cell>
          <cell r="L32">
            <v>13328520</v>
          </cell>
          <cell r="M32">
            <v>199927.8</v>
          </cell>
          <cell r="N32">
            <v>13128592.199999999</v>
          </cell>
        </row>
        <row r="33">
          <cell r="A33" t="str">
            <v>00-046864</v>
          </cell>
          <cell r="B33" t="str">
            <v>Водопроводная насосная станция р.п. Гумрак общая пл. 67,7 м2</v>
          </cell>
          <cell r="C33" t="str">
            <v>15.06.2016</v>
          </cell>
          <cell r="D33" t="str">
            <v>31.12.2016</v>
          </cell>
          <cell r="E33">
            <v>9926031.0999999996</v>
          </cell>
          <cell r="F33">
            <v>49630.16</v>
          </cell>
          <cell r="G33">
            <v>9876400.9399999995</v>
          </cell>
          <cell r="H33">
            <v>0</v>
          </cell>
          <cell r="I33">
            <v>99260.28</v>
          </cell>
          <cell r="J33">
            <v>0</v>
          </cell>
          <cell r="K33">
            <v>0</v>
          </cell>
          <cell r="L33">
            <v>9926031.0999999996</v>
          </cell>
          <cell r="M33">
            <v>148890.44</v>
          </cell>
          <cell r="N33">
            <v>9777140.6600000001</v>
          </cell>
        </row>
        <row r="34">
          <cell r="A34" t="str">
            <v>00-046865</v>
          </cell>
          <cell r="B34" t="str">
            <v>Наружный  водопровод п.Аэропорт протяженность 3 156 п.м.</v>
          </cell>
          <cell r="C34" t="str">
            <v>15.06.2016</v>
          </cell>
          <cell r="D34" t="str">
            <v>31.12.2016</v>
          </cell>
          <cell r="E34">
            <v>20604110.100000001</v>
          </cell>
          <cell r="F34">
            <v>342450.58</v>
          </cell>
          <cell r="G34">
            <v>20261659.52</v>
          </cell>
          <cell r="H34">
            <v>0</v>
          </cell>
          <cell r="I34">
            <v>684901.2</v>
          </cell>
          <cell r="J34">
            <v>0</v>
          </cell>
          <cell r="K34">
            <v>0</v>
          </cell>
          <cell r="L34">
            <v>20604110.100000001</v>
          </cell>
          <cell r="M34">
            <v>1027351.78</v>
          </cell>
          <cell r="N34">
            <v>19576758.32</v>
          </cell>
        </row>
        <row r="35">
          <cell r="A35" t="str">
            <v>00-046866</v>
          </cell>
          <cell r="B35" t="str">
            <v>Комплексная трансформаторная подстанция 2 КТП-ТК 1000/6/0,4 Y 1(ул.Землячки,17)</v>
          </cell>
          <cell r="C35" t="str">
            <v>28.10.2016</v>
          </cell>
          <cell r="D35" t="str">
            <v>31.12.2016</v>
          </cell>
          <cell r="E35">
            <v>4506540.66</v>
          </cell>
          <cell r="F35">
            <v>528870.82999999996</v>
          </cell>
          <cell r="G35">
            <v>3977669.83</v>
          </cell>
          <cell r="H35">
            <v>0</v>
          </cell>
          <cell r="I35">
            <v>3181087.56</v>
          </cell>
          <cell r="J35">
            <v>0</v>
          </cell>
          <cell r="K35">
            <v>0</v>
          </cell>
          <cell r="L35">
            <v>4506540.66</v>
          </cell>
          <cell r="M35">
            <v>3709958.39</v>
          </cell>
          <cell r="N35">
            <v>796582.27</v>
          </cell>
        </row>
        <row r="36">
          <cell r="A36" t="str">
            <v>00-046867</v>
          </cell>
          <cell r="B36" t="str">
            <v>Покрытие проездов ул.Землячки , 17 общая площадь 1 435 м2 (ул.Землячки,17)</v>
          </cell>
          <cell r="C36" t="str">
            <v>28.10.2016</v>
          </cell>
          <cell r="D36" t="str">
            <v>31.12.2016</v>
          </cell>
          <cell r="E36">
            <v>7608840</v>
          </cell>
          <cell r="F36">
            <v>42154.23</v>
          </cell>
          <cell r="G36">
            <v>7566685.7699999996</v>
          </cell>
          <cell r="H36">
            <v>0</v>
          </cell>
          <cell r="I36">
            <v>252925.44</v>
          </cell>
          <cell r="J36">
            <v>0</v>
          </cell>
          <cell r="K36">
            <v>0</v>
          </cell>
          <cell r="L36">
            <v>7608840</v>
          </cell>
          <cell r="M36">
            <v>295079.67</v>
          </cell>
          <cell r="N36">
            <v>7313760.3300000001</v>
          </cell>
        </row>
        <row r="37">
          <cell r="A37" t="str">
            <v>00-046868</v>
          </cell>
          <cell r="B37" t="str">
            <v>Агрегат электронасосный 1Д1600-90 (ул.Землячки,17)</v>
          </cell>
          <cell r="C37" t="str">
            <v>28.10.2016</v>
          </cell>
          <cell r="D37" t="str">
            <v>31.12.2016</v>
          </cell>
          <cell r="E37">
            <v>171590</v>
          </cell>
          <cell r="F37">
            <v>5719.67</v>
          </cell>
          <cell r="G37">
            <v>165870.32999999999</v>
          </cell>
          <cell r="H37">
            <v>0</v>
          </cell>
          <cell r="I37">
            <v>34317.96</v>
          </cell>
          <cell r="J37">
            <v>0</v>
          </cell>
          <cell r="K37">
            <v>0</v>
          </cell>
          <cell r="L37">
            <v>171590</v>
          </cell>
          <cell r="M37">
            <v>40037.629999999997</v>
          </cell>
          <cell r="N37">
            <v>131552.37</v>
          </cell>
        </row>
        <row r="38">
          <cell r="A38" t="str">
            <v>00-046869</v>
          </cell>
          <cell r="B38" t="str">
            <v>Агрегат электронасосный 1Д1600-90 (ул.Землячки,17)</v>
          </cell>
          <cell r="C38" t="str">
            <v>28.10.2016</v>
          </cell>
          <cell r="D38" t="str">
            <v>31.12.2016</v>
          </cell>
          <cell r="E38">
            <v>171590</v>
          </cell>
          <cell r="F38">
            <v>5719.67</v>
          </cell>
          <cell r="G38">
            <v>165870.32999999999</v>
          </cell>
          <cell r="H38">
            <v>0</v>
          </cell>
          <cell r="I38">
            <v>34317.96</v>
          </cell>
          <cell r="J38">
            <v>0</v>
          </cell>
          <cell r="K38">
            <v>0</v>
          </cell>
          <cell r="L38">
            <v>171590</v>
          </cell>
          <cell r="M38">
            <v>40037.629999999997</v>
          </cell>
          <cell r="N38">
            <v>131552.37</v>
          </cell>
        </row>
        <row r="39">
          <cell r="A39" t="str">
            <v>00-046870</v>
          </cell>
          <cell r="B39" t="str">
            <v>Агрегат электронасосный 1Д1600-90 (ул.Землячки,17)</v>
          </cell>
          <cell r="C39" t="str">
            <v>28.10.2016</v>
          </cell>
          <cell r="D39" t="str">
            <v>31.12.2016</v>
          </cell>
          <cell r="E39">
            <v>171590</v>
          </cell>
          <cell r="F39">
            <v>5719.67</v>
          </cell>
          <cell r="G39">
            <v>165870.32999999999</v>
          </cell>
          <cell r="H39">
            <v>0</v>
          </cell>
          <cell r="I39">
            <v>34317.96</v>
          </cell>
          <cell r="J39">
            <v>0</v>
          </cell>
          <cell r="K39">
            <v>0</v>
          </cell>
          <cell r="L39">
            <v>171590</v>
          </cell>
          <cell r="M39">
            <v>40037.629999999997</v>
          </cell>
          <cell r="N39">
            <v>131552.37</v>
          </cell>
        </row>
        <row r="40">
          <cell r="A40" t="str">
            <v>00-046871</v>
          </cell>
          <cell r="B40" t="str">
            <v>Агрегат электронасосный 1Д1600-90 (ул.Землячки,17)</v>
          </cell>
          <cell r="C40" t="str">
            <v>28.10.2016</v>
          </cell>
          <cell r="D40" t="str">
            <v>31.12.2016</v>
          </cell>
          <cell r="E40">
            <v>171590</v>
          </cell>
          <cell r="F40">
            <v>5719.67</v>
          </cell>
          <cell r="G40">
            <v>165870.32999999999</v>
          </cell>
          <cell r="H40">
            <v>0</v>
          </cell>
          <cell r="I40">
            <v>34317.96</v>
          </cell>
          <cell r="J40">
            <v>0</v>
          </cell>
          <cell r="K40">
            <v>0</v>
          </cell>
          <cell r="L40">
            <v>171590</v>
          </cell>
          <cell r="M40">
            <v>40037.629999999997</v>
          </cell>
          <cell r="N40">
            <v>131552.37</v>
          </cell>
        </row>
        <row r="41">
          <cell r="A41" t="str">
            <v>00-046872</v>
          </cell>
          <cell r="B41" t="str">
            <v>Агрегат электронасосный 1Д1600-90 (ул.Землячки,17)</v>
          </cell>
          <cell r="C41" t="str">
            <v>28.10.2016</v>
          </cell>
          <cell r="D41" t="str">
            <v>31.12.2016</v>
          </cell>
          <cell r="E41">
            <v>171590</v>
          </cell>
          <cell r="F41">
            <v>5719.67</v>
          </cell>
          <cell r="G41">
            <v>165870.32999999999</v>
          </cell>
          <cell r="H41">
            <v>0</v>
          </cell>
          <cell r="I41">
            <v>34317.96</v>
          </cell>
          <cell r="J41">
            <v>0</v>
          </cell>
          <cell r="K41">
            <v>0</v>
          </cell>
          <cell r="L41">
            <v>171590</v>
          </cell>
          <cell r="M41">
            <v>40037.629999999997</v>
          </cell>
          <cell r="N41">
            <v>131552.37</v>
          </cell>
        </row>
        <row r="42">
          <cell r="A42" t="str">
            <v>00-046873</v>
          </cell>
          <cell r="B42" t="str">
            <v>Агрегат электронасосный 1Д1600-90 (ул.Землячки,17)</v>
          </cell>
          <cell r="C42" t="str">
            <v>28.10.2016</v>
          </cell>
          <cell r="D42" t="str">
            <v>31.12.2016</v>
          </cell>
          <cell r="E42">
            <v>171590</v>
          </cell>
          <cell r="F42">
            <v>5719.67</v>
          </cell>
          <cell r="G42">
            <v>165870.32999999999</v>
          </cell>
          <cell r="H42">
            <v>0</v>
          </cell>
          <cell r="I42">
            <v>34317.96</v>
          </cell>
          <cell r="J42">
            <v>0</v>
          </cell>
          <cell r="K42">
            <v>0</v>
          </cell>
          <cell r="L42">
            <v>171590</v>
          </cell>
          <cell r="M42">
            <v>40037.629999999997</v>
          </cell>
          <cell r="N42">
            <v>131552.37</v>
          </cell>
        </row>
        <row r="43">
          <cell r="A43" t="str">
            <v>00-046874</v>
          </cell>
          <cell r="B43" t="str">
            <v>Агрегат электронасосный 1Д 630-90 (ул.Землячки,17)</v>
          </cell>
          <cell r="C43" t="str">
            <v>28.10.2016</v>
          </cell>
          <cell r="D43" t="str">
            <v>31.12.2016</v>
          </cell>
          <cell r="E43">
            <v>113930</v>
          </cell>
          <cell r="F43">
            <v>3797.67</v>
          </cell>
          <cell r="G43">
            <v>110132.33</v>
          </cell>
          <cell r="H43">
            <v>0</v>
          </cell>
          <cell r="I43">
            <v>22785.96</v>
          </cell>
          <cell r="J43">
            <v>0</v>
          </cell>
          <cell r="K43">
            <v>0</v>
          </cell>
          <cell r="L43">
            <v>113930</v>
          </cell>
          <cell r="M43">
            <v>26583.63</v>
          </cell>
          <cell r="N43">
            <v>87346.37</v>
          </cell>
        </row>
        <row r="44">
          <cell r="A44" t="str">
            <v>00-046875</v>
          </cell>
          <cell r="B44" t="str">
            <v>Агрегат электронасосный 1Д 630-90 (ул.Землячки,17)</v>
          </cell>
          <cell r="C44" t="str">
            <v>28.10.2016</v>
          </cell>
          <cell r="D44" t="str">
            <v>31.12.2016</v>
          </cell>
          <cell r="E44">
            <v>113930</v>
          </cell>
          <cell r="F44">
            <v>3797.67</v>
          </cell>
          <cell r="G44">
            <v>110132.33</v>
          </cell>
          <cell r="H44">
            <v>0</v>
          </cell>
          <cell r="I44">
            <v>22785.96</v>
          </cell>
          <cell r="J44">
            <v>0</v>
          </cell>
          <cell r="K44">
            <v>0</v>
          </cell>
          <cell r="L44">
            <v>113930</v>
          </cell>
          <cell r="M44">
            <v>26583.63</v>
          </cell>
          <cell r="N44">
            <v>87346.37</v>
          </cell>
        </row>
        <row r="45">
          <cell r="A45" t="str">
            <v>00-046876</v>
          </cell>
          <cell r="B45" t="str">
            <v>Кран электрический подвесной КР 677 М-00. 000-81.01 (ул.Землячки,17)</v>
          </cell>
          <cell r="C45" t="str">
            <v>28.10.2016</v>
          </cell>
          <cell r="D45" t="str">
            <v>31.12.2016</v>
          </cell>
          <cell r="E45">
            <v>34560</v>
          </cell>
          <cell r="F45">
            <v>576</v>
          </cell>
          <cell r="G45">
            <v>33984</v>
          </cell>
          <cell r="H45">
            <v>0</v>
          </cell>
          <cell r="I45">
            <v>3456</v>
          </cell>
          <cell r="J45">
            <v>0</v>
          </cell>
          <cell r="K45">
            <v>0</v>
          </cell>
          <cell r="L45">
            <v>34560</v>
          </cell>
          <cell r="M45">
            <v>4032</v>
          </cell>
          <cell r="N45">
            <v>30528</v>
          </cell>
        </row>
        <row r="46">
          <cell r="A46" t="str">
            <v>00-046877</v>
          </cell>
          <cell r="B46" t="str">
            <v>Кабель наружного освещения ВНС пос.Гумрак</v>
          </cell>
          <cell r="C46" t="str">
            <v>15.06.2016</v>
          </cell>
          <cell r="D46" t="str">
            <v>31.12.2016</v>
          </cell>
          <cell r="E46">
            <v>852110</v>
          </cell>
          <cell r="F46">
            <v>60865</v>
          </cell>
          <cell r="G46">
            <v>791245</v>
          </cell>
          <cell r="H46">
            <v>0</v>
          </cell>
          <cell r="I46">
            <v>121730.04</v>
          </cell>
          <cell r="J46">
            <v>0</v>
          </cell>
          <cell r="K46">
            <v>0</v>
          </cell>
          <cell r="L46">
            <v>852110</v>
          </cell>
          <cell r="M46">
            <v>182595.04</v>
          </cell>
          <cell r="N46">
            <v>669514.96</v>
          </cell>
        </row>
        <row r="47">
          <cell r="A47" t="str">
            <v>00-046878</v>
          </cell>
          <cell r="B47" t="str">
            <v>Кабель наружного освещения ВНС пос.Аэропорт</v>
          </cell>
          <cell r="C47" t="str">
            <v>15.06.2016</v>
          </cell>
          <cell r="D47" t="str">
            <v>31.12.2016</v>
          </cell>
          <cell r="E47">
            <v>949101</v>
          </cell>
          <cell r="F47">
            <v>67792.929999999993</v>
          </cell>
          <cell r="G47">
            <v>881308.07</v>
          </cell>
          <cell r="H47">
            <v>0</v>
          </cell>
          <cell r="I47">
            <v>135585.84</v>
          </cell>
          <cell r="J47">
            <v>0</v>
          </cell>
          <cell r="K47">
            <v>0</v>
          </cell>
          <cell r="L47">
            <v>949101</v>
          </cell>
          <cell r="M47">
            <v>203378.77</v>
          </cell>
          <cell r="N47">
            <v>745722.23</v>
          </cell>
        </row>
        <row r="48">
          <cell r="A48" t="str">
            <v>00-046879</v>
          </cell>
          <cell r="B48" t="str">
            <v>Покрытие проездов пос. Аэропорт</v>
          </cell>
          <cell r="C48" t="str">
            <v>28.10.2016</v>
          </cell>
          <cell r="D48" t="str">
            <v>31.12.2016</v>
          </cell>
          <cell r="E48">
            <v>2143201</v>
          </cell>
          <cell r="F48">
            <v>35621.07</v>
          </cell>
          <cell r="G48">
            <v>2107579.9300000002</v>
          </cell>
          <cell r="H48">
            <v>0</v>
          </cell>
          <cell r="I48">
            <v>71242.080000000002</v>
          </cell>
          <cell r="J48">
            <v>0</v>
          </cell>
          <cell r="K48">
            <v>0</v>
          </cell>
          <cell r="L48">
            <v>2143201</v>
          </cell>
          <cell r="M48">
            <v>106863.15</v>
          </cell>
          <cell r="N48">
            <v>2036337.85</v>
          </cell>
        </row>
        <row r="49">
          <cell r="A49" t="str">
            <v>00-046880</v>
          </cell>
          <cell r="B49" t="str">
            <v>Покрытие проездов пос. Гумрак</v>
          </cell>
          <cell r="C49" t="str">
            <v>28.10.2016</v>
          </cell>
          <cell r="D49" t="str">
            <v>31.12.2016</v>
          </cell>
          <cell r="E49">
            <v>4051010</v>
          </cell>
          <cell r="F49">
            <v>67329.81</v>
          </cell>
          <cell r="G49">
            <v>3983680.19</v>
          </cell>
          <cell r="H49">
            <v>0</v>
          </cell>
          <cell r="I49">
            <v>134659.56</v>
          </cell>
          <cell r="J49">
            <v>0</v>
          </cell>
          <cell r="K49">
            <v>0</v>
          </cell>
          <cell r="L49">
            <v>4051010</v>
          </cell>
          <cell r="M49">
            <v>201989.37</v>
          </cell>
          <cell r="N49">
            <v>3849020.63</v>
          </cell>
        </row>
        <row r="50">
          <cell r="A50" t="str">
            <v>00-046881</v>
          </cell>
          <cell r="B50" t="str">
            <v>Установка хлораторная блок-модульного типа Сапфир хлор модуль АС 2000/4000/8000</v>
          </cell>
          <cell r="C50" t="str">
            <v>15.06.2016</v>
          </cell>
          <cell r="D50" t="str">
            <v>31.12.2016</v>
          </cell>
          <cell r="E50">
            <v>10582301</v>
          </cell>
          <cell r="F50">
            <v>755878.64</v>
          </cell>
          <cell r="G50">
            <v>9826422.3599999994</v>
          </cell>
          <cell r="H50">
            <v>0</v>
          </cell>
          <cell r="I50">
            <v>1511757.24</v>
          </cell>
          <cell r="J50">
            <v>0</v>
          </cell>
          <cell r="K50">
            <v>0</v>
          </cell>
          <cell r="L50">
            <v>10582301</v>
          </cell>
          <cell r="M50">
            <v>2267635.88</v>
          </cell>
          <cell r="N50">
            <v>8314665.1200000001</v>
          </cell>
        </row>
        <row r="51">
          <cell r="A51" t="str">
            <v>00-046882</v>
          </cell>
          <cell r="B51" t="str">
            <v>Резервуар чистой воды " Айсберг" объемом 413 куб.м. ВНС Аэропорт</v>
          </cell>
          <cell r="C51" t="str">
            <v>15.06.2016</v>
          </cell>
          <cell r="D51" t="str">
            <v>31.12.2016</v>
          </cell>
          <cell r="E51">
            <v>9626550.0500000007</v>
          </cell>
          <cell r="F51">
            <v>481327.5</v>
          </cell>
          <cell r="G51">
            <v>9145222.5500000007</v>
          </cell>
          <cell r="H51">
            <v>0</v>
          </cell>
          <cell r="I51">
            <v>962655</v>
          </cell>
          <cell r="J51">
            <v>0</v>
          </cell>
          <cell r="K51">
            <v>0</v>
          </cell>
          <cell r="L51">
            <v>9626550.0500000007</v>
          </cell>
          <cell r="M51">
            <v>1443982.5</v>
          </cell>
          <cell r="N51">
            <v>8182567.5499999998</v>
          </cell>
        </row>
        <row r="52">
          <cell r="A52" t="str">
            <v>00-046883</v>
          </cell>
          <cell r="B52" t="str">
            <v>Резервуар чистой воды " Айсберг" объемом 413 куб.м.ВНС Аэропорт</v>
          </cell>
          <cell r="C52" t="str">
            <v>15.06.2016</v>
          </cell>
          <cell r="D52" t="str">
            <v>31.12.2016</v>
          </cell>
          <cell r="E52">
            <v>9626550.0500000007</v>
          </cell>
          <cell r="F52">
            <v>481327.5</v>
          </cell>
          <cell r="G52">
            <v>9145222.5500000007</v>
          </cell>
          <cell r="H52">
            <v>0</v>
          </cell>
          <cell r="I52">
            <v>962655</v>
          </cell>
          <cell r="J52">
            <v>0</v>
          </cell>
          <cell r="K52">
            <v>0</v>
          </cell>
          <cell r="L52">
            <v>9626550.0500000007</v>
          </cell>
          <cell r="M52">
            <v>1443982.5</v>
          </cell>
          <cell r="N52">
            <v>8182567.5499999998</v>
          </cell>
        </row>
        <row r="53">
          <cell r="A53" t="str">
            <v>00-046884</v>
          </cell>
          <cell r="B53" t="str">
            <v>Насосная установка повышения давления Grundfos Hydro MPC-E4 CR 120-2-2 ВНС Аэропорт</v>
          </cell>
          <cell r="C53" t="str">
            <v>15.06.2016</v>
          </cell>
          <cell r="D53" t="str">
            <v>31.12.2016</v>
          </cell>
          <cell r="E53">
            <v>7234100.0999999996</v>
          </cell>
          <cell r="F53">
            <v>1205683.3500000001</v>
          </cell>
          <cell r="G53">
            <v>6028416.75</v>
          </cell>
          <cell r="H53">
            <v>0</v>
          </cell>
          <cell r="I53">
            <v>2411366.7599999998</v>
          </cell>
          <cell r="J53">
            <v>0</v>
          </cell>
          <cell r="K53">
            <v>0</v>
          </cell>
          <cell r="L53">
            <v>7234100.0999999996</v>
          </cell>
          <cell r="M53">
            <v>3617050.11</v>
          </cell>
          <cell r="N53">
            <v>3617049.99</v>
          </cell>
        </row>
        <row r="54">
          <cell r="A54" t="str">
            <v>00-046885</v>
          </cell>
          <cell r="B54" t="str">
            <v>Канатный электротельфер ТЭ 100-511 ВНС Аэропорт</v>
          </cell>
          <cell r="C54" t="str">
            <v>15.06.2016</v>
          </cell>
          <cell r="D54" t="str">
            <v>31.12.2016</v>
          </cell>
          <cell r="E54">
            <v>59700.1</v>
          </cell>
          <cell r="F54">
            <v>2985.01</v>
          </cell>
          <cell r="G54">
            <v>56715.09</v>
          </cell>
          <cell r="H54">
            <v>0</v>
          </cell>
          <cell r="I54">
            <v>5970</v>
          </cell>
          <cell r="J54">
            <v>0</v>
          </cell>
          <cell r="K54">
            <v>0</v>
          </cell>
          <cell r="L54">
            <v>59700.1</v>
          </cell>
          <cell r="M54">
            <v>8955.01</v>
          </cell>
          <cell r="N54">
            <v>50745.09</v>
          </cell>
        </row>
        <row r="55">
          <cell r="A55" t="str">
            <v>00-046886</v>
          </cell>
          <cell r="B55" t="str">
            <v>Насосная установка повышения давления Grundfos Hydro MPC-E3 CR 64-1 ВНС Гумрак</v>
          </cell>
          <cell r="C55" t="str">
            <v>15.06.2016</v>
          </cell>
          <cell r="D55" t="str">
            <v>31.12.2016</v>
          </cell>
          <cell r="E55">
            <v>2396010.1</v>
          </cell>
          <cell r="F55">
            <v>399335.02</v>
          </cell>
          <cell r="G55">
            <v>1996675.08</v>
          </cell>
          <cell r="H55">
            <v>0</v>
          </cell>
          <cell r="I55">
            <v>798670.08</v>
          </cell>
          <cell r="J55">
            <v>0</v>
          </cell>
          <cell r="K55">
            <v>0</v>
          </cell>
          <cell r="L55">
            <v>2396010.1</v>
          </cell>
          <cell r="M55">
            <v>1198005.1000000001</v>
          </cell>
          <cell r="N55">
            <v>1198005</v>
          </cell>
        </row>
        <row r="56">
          <cell r="A56" t="str">
            <v>00-046887</v>
          </cell>
          <cell r="B56" t="str">
            <v>Насосная установка повышения давления Grundfos Hydro MPC-E4 CR 90-2 ВНС Гумрак</v>
          </cell>
          <cell r="C56" t="str">
            <v>15.06.2016</v>
          </cell>
          <cell r="D56" t="str">
            <v>31.12.2016</v>
          </cell>
          <cell r="E56">
            <v>4955010</v>
          </cell>
          <cell r="F56">
            <v>825835</v>
          </cell>
          <cell r="G56">
            <v>4129175</v>
          </cell>
          <cell r="H56">
            <v>0</v>
          </cell>
          <cell r="I56">
            <v>1651670.04</v>
          </cell>
          <cell r="J56">
            <v>0</v>
          </cell>
          <cell r="K56">
            <v>0</v>
          </cell>
          <cell r="L56">
            <v>4955010</v>
          </cell>
          <cell r="M56">
            <v>2477505.04</v>
          </cell>
          <cell r="N56">
            <v>2477504.96</v>
          </cell>
        </row>
        <row r="57">
          <cell r="A57" t="str">
            <v>00-046888</v>
          </cell>
          <cell r="B57" t="str">
            <v>Канатный электротельфер ТЭ 100-511 ВНС Гумрак</v>
          </cell>
          <cell r="C57" t="str">
            <v>15.06.2016</v>
          </cell>
          <cell r="D57" t="str">
            <v>31.12.2016</v>
          </cell>
          <cell r="E57">
            <v>59700.1</v>
          </cell>
          <cell r="F57">
            <v>2985.01</v>
          </cell>
          <cell r="G57">
            <v>56715.09</v>
          </cell>
          <cell r="H57">
            <v>0</v>
          </cell>
          <cell r="I57">
            <v>5970</v>
          </cell>
          <cell r="J57">
            <v>0</v>
          </cell>
          <cell r="K57">
            <v>0</v>
          </cell>
          <cell r="L57">
            <v>59700.1</v>
          </cell>
          <cell r="M57">
            <v>8955.01</v>
          </cell>
          <cell r="N57">
            <v>50745.09</v>
          </cell>
        </row>
        <row r="58">
          <cell r="A58" t="str">
            <v>00-046893</v>
          </cell>
          <cell r="B58" t="str">
            <v>Сеть водопровода по ул. Панферова, 6а</v>
          </cell>
          <cell r="C58" t="str">
            <v>01.12.1982</v>
          </cell>
          <cell r="D58" t="str">
            <v>01.03.2017</v>
          </cell>
          <cell r="E58">
            <v>28454.9</v>
          </cell>
          <cell r="F58">
            <v>22035.74</v>
          </cell>
          <cell r="G58">
            <v>6419.16</v>
          </cell>
          <cell r="H58">
            <v>0</v>
          </cell>
          <cell r="I58">
            <v>750.33</v>
          </cell>
          <cell r="J58">
            <v>0</v>
          </cell>
          <cell r="K58">
            <v>0</v>
          </cell>
          <cell r="L58">
            <v>6419.16</v>
          </cell>
          <cell r="M58">
            <v>750.33</v>
          </cell>
          <cell r="N58">
            <v>5668.83</v>
          </cell>
        </row>
        <row r="59">
          <cell r="A59" t="str">
            <v>00-046894</v>
          </cell>
          <cell r="B59" t="str">
            <v>Сеть канализации по ул. Панферова,6а</v>
          </cell>
          <cell r="C59" t="str">
            <v>01.12.1982</v>
          </cell>
          <cell r="D59" t="str">
            <v>01.03.2017</v>
          </cell>
          <cell r="E59">
            <v>131588</v>
          </cell>
          <cell r="F59">
            <v>86572.010000000009</v>
          </cell>
          <cell r="G59">
            <v>45015.99</v>
          </cell>
          <cell r="H59">
            <v>0</v>
          </cell>
          <cell r="I59">
            <v>2957.22</v>
          </cell>
          <cell r="J59">
            <v>0</v>
          </cell>
          <cell r="K59">
            <v>0</v>
          </cell>
          <cell r="L59">
            <v>45015.99</v>
          </cell>
          <cell r="M59">
            <v>2957.22</v>
          </cell>
          <cell r="N59">
            <v>42058.77</v>
          </cell>
        </row>
        <row r="60">
          <cell r="A60">
            <v>11045</v>
          </cell>
          <cell r="B60" t="str">
            <v>Район коллектора пр.Металлургов,23,25,27,29,31,33,ул.им.маршала Еременко72,74 по пр.Металлургов до п</v>
          </cell>
          <cell r="C60">
            <v>27364</v>
          </cell>
          <cell r="D60" t="str">
            <v>01.06.2009</v>
          </cell>
          <cell r="E60">
            <v>1637427.84</v>
          </cell>
          <cell r="F60">
            <v>1637427.84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1637427.84</v>
          </cell>
          <cell r="M60">
            <v>1637427.84</v>
          </cell>
          <cell r="N60">
            <v>0</v>
          </cell>
        </row>
        <row r="61">
          <cell r="A61">
            <v>11046</v>
          </cell>
          <cell r="B61" t="str">
            <v>Район коллектора ул.Богунская,9 до ул.Таращанцев</v>
          </cell>
          <cell r="C61" t="str">
            <v>01.12.1974</v>
          </cell>
          <cell r="D61" t="str">
            <v>01.06.2009</v>
          </cell>
          <cell r="E61">
            <v>182632.32000000001</v>
          </cell>
          <cell r="F61">
            <v>182632.32000000001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182632.32000000001</v>
          </cell>
          <cell r="M61">
            <v>182632.32000000001</v>
          </cell>
          <cell r="N61">
            <v>0</v>
          </cell>
        </row>
        <row r="62">
          <cell r="A62">
            <v>11047</v>
          </cell>
          <cell r="B62" t="str">
            <v>Район коллектора ул.Гончарова,9 (мимо лицея №2)</v>
          </cell>
          <cell r="C62" t="str">
            <v>01.12.1974</v>
          </cell>
          <cell r="D62" t="str">
            <v>01.06.2009</v>
          </cell>
          <cell r="E62">
            <v>307198.08000000002</v>
          </cell>
          <cell r="F62">
            <v>307198.08000000002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307198.08000000002</v>
          </cell>
          <cell r="M62">
            <v>307198.08000000002</v>
          </cell>
          <cell r="N62">
            <v>0</v>
          </cell>
        </row>
        <row r="63">
          <cell r="A63">
            <v>11048</v>
          </cell>
          <cell r="B63" t="str">
            <v>Район коллектора по ул. Штеменко от ул. Таращанцев до пр. Ленина  (500</v>
          </cell>
          <cell r="C63" t="str">
            <v>01.12.1974</v>
          </cell>
          <cell r="D63" t="str">
            <v>01.06.2009</v>
          </cell>
          <cell r="E63">
            <v>739929.59999999998</v>
          </cell>
          <cell r="F63">
            <v>739929.59999999998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739929.59999999998</v>
          </cell>
          <cell r="M63">
            <v>739929.59999999998</v>
          </cell>
          <cell r="N63">
            <v>0</v>
          </cell>
        </row>
        <row r="64">
          <cell r="A64">
            <v>11049</v>
          </cell>
          <cell r="B64" t="str">
            <v>Район коллектора ул.Таращанцев,24,26,28,30, ул.Богунская10а, ул.Кузнецова,46,48,50,51,53,55,59,61, п</v>
          </cell>
          <cell r="C64" t="str">
            <v>01.12.1974</v>
          </cell>
          <cell r="D64" t="str">
            <v>01.06.2009</v>
          </cell>
          <cell r="E64">
            <v>640492.80000000005</v>
          </cell>
          <cell r="F64">
            <v>640492.80000000005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640492.80000000005</v>
          </cell>
          <cell r="M64">
            <v>640492.80000000005</v>
          </cell>
          <cell r="N64">
            <v>0</v>
          </cell>
        </row>
        <row r="65">
          <cell r="A65">
            <v>11050</v>
          </cell>
          <cell r="B65" t="str">
            <v>Район коллектора ул.им.генерала Штеменко, д15</v>
          </cell>
          <cell r="C65" t="str">
            <v>01.12.1974</v>
          </cell>
          <cell r="D65" t="str">
            <v>01.06.2009</v>
          </cell>
          <cell r="E65">
            <v>222990.72</v>
          </cell>
          <cell r="F65">
            <v>222990.72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222990.72</v>
          </cell>
          <cell r="M65">
            <v>222990.72</v>
          </cell>
          <cell r="N65">
            <v>0</v>
          </cell>
        </row>
        <row r="66">
          <cell r="A66">
            <v>11117</v>
          </cell>
          <cell r="B66" t="str">
            <v>Сети хозбытовые</v>
          </cell>
          <cell r="C66" t="str">
            <v>01.07.1990</v>
          </cell>
          <cell r="D66" t="str">
            <v>01.06.2009</v>
          </cell>
          <cell r="E66">
            <v>446734.08000000002</v>
          </cell>
          <cell r="F66">
            <v>446734.08000000002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446734.08000000002</v>
          </cell>
          <cell r="M66">
            <v>446734.08000000002</v>
          </cell>
          <cell r="N66">
            <v>0</v>
          </cell>
        </row>
        <row r="67">
          <cell r="A67">
            <v>11359</v>
          </cell>
          <cell r="B67" t="str">
            <v>Сети водотведения жилого дома № 91а, микрорайон 406, ул. Куpильская, 5 от ЗАО "Стpоймех" Д=150 мм, L</v>
          </cell>
          <cell r="C67" t="str">
            <v>01.11.1997</v>
          </cell>
          <cell r="D67" t="str">
            <v>01.06.2009</v>
          </cell>
          <cell r="E67">
            <v>151081</v>
          </cell>
          <cell r="F67">
            <v>71763.23</v>
          </cell>
          <cell r="G67">
            <v>79317.77</v>
          </cell>
          <cell r="H67">
            <v>0</v>
          </cell>
          <cell r="I67">
            <v>3777</v>
          </cell>
          <cell r="J67">
            <v>0</v>
          </cell>
          <cell r="K67">
            <v>0</v>
          </cell>
          <cell r="L67">
            <v>151081</v>
          </cell>
          <cell r="M67">
            <v>75540.23</v>
          </cell>
          <cell r="N67">
            <v>75540.77</v>
          </cell>
        </row>
        <row r="68">
          <cell r="A68">
            <v>11361</v>
          </cell>
          <cell r="B68" t="str">
            <v>Сеть водоотведения по ул. им. Качалова, жилые дома № 42, № 44 Д=150 мм, L=153.5 п.м</v>
          </cell>
          <cell r="C68" t="str">
            <v>01.04.1998</v>
          </cell>
          <cell r="D68" t="str">
            <v>01.06.2009</v>
          </cell>
          <cell r="E68">
            <v>29727.040000000001</v>
          </cell>
          <cell r="F68">
            <v>23209.39</v>
          </cell>
          <cell r="G68">
            <v>6517.65</v>
          </cell>
          <cell r="H68">
            <v>0</v>
          </cell>
          <cell r="I68">
            <v>505.32</v>
          </cell>
          <cell r="J68">
            <v>0</v>
          </cell>
          <cell r="K68">
            <v>0</v>
          </cell>
          <cell r="L68">
            <v>29727.040000000001</v>
          </cell>
          <cell r="M68">
            <v>23714.71</v>
          </cell>
          <cell r="N68">
            <v>6012.33</v>
          </cell>
        </row>
        <row r="69">
          <cell r="A69">
            <v>11544</v>
          </cell>
          <cell r="B69" t="str">
            <v>Канализация от рынка п/н, квартал 478, Д=150, чугун 34 м</v>
          </cell>
          <cell r="C69" t="str">
            <v>01.09.1978</v>
          </cell>
          <cell r="D69" t="str">
            <v>01.06.2009</v>
          </cell>
          <cell r="E69">
            <v>8438.4</v>
          </cell>
          <cell r="F69">
            <v>8438.4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8438.4</v>
          </cell>
          <cell r="M69">
            <v>8438.4</v>
          </cell>
          <cell r="N69">
            <v>0</v>
          </cell>
        </row>
        <row r="70">
          <cell r="A70">
            <v>11609</v>
          </cell>
          <cell r="B70" t="str">
            <v>Канализационные сети по ул. Шауляйской, 6 до к-15 Д=150 мм, керамические 141 м.</v>
          </cell>
          <cell r="C70" t="str">
            <v>01.08.1957</v>
          </cell>
          <cell r="D70" t="str">
            <v>01.06.2009</v>
          </cell>
          <cell r="E70">
            <v>1825.92</v>
          </cell>
          <cell r="F70">
            <v>1825.92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1825.92</v>
          </cell>
          <cell r="M70">
            <v>1825.92</v>
          </cell>
          <cell r="N70">
            <v>0</v>
          </cell>
        </row>
        <row r="71">
          <cell r="A71">
            <v>11631</v>
          </cell>
          <cell r="B71" t="str">
            <v>Канализационные сети от ул. Hовосибирской по ул. Якутской до Крайне Д=600, железобетон 980</v>
          </cell>
          <cell r="C71" t="str">
            <v>01.02.1987</v>
          </cell>
          <cell r="D71" t="str">
            <v>01.06.2009</v>
          </cell>
          <cell r="E71">
            <v>1945392</v>
          </cell>
          <cell r="F71">
            <v>1945392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1945392</v>
          </cell>
          <cell r="M71">
            <v>1945392</v>
          </cell>
          <cell r="N71">
            <v>0</v>
          </cell>
        </row>
        <row r="72">
          <cell r="A72">
            <v>11667</v>
          </cell>
          <cell r="B72" t="str">
            <v>Канализационная сеть по ул. Алексеевской, 50, Д=700 мм (железобетонные)</v>
          </cell>
          <cell r="C72" t="str">
            <v>01.12.1995</v>
          </cell>
          <cell r="D72" t="str">
            <v>01.06.2009</v>
          </cell>
          <cell r="E72">
            <v>9740.16</v>
          </cell>
          <cell r="F72">
            <v>9740.16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9740.16</v>
          </cell>
          <cell r="M72">
            <v>9740.16</v>
          </cell>
          <cell r="N72">
            <v>0</v>
          </cell>
        </row>
        <row r="73">
          <cell r="A73">
            <v>11703</v>
          </cell>
          <cell r="B73" t="str">
            <v>Сеть водоотведения Д=150 мм, по пp. 659 от 20.10.97, от ЗАО "АОРА"</v>
          </cell>
          <cell r="C73" t="str">
            <v>01.04.1978</v>
          </cell>
          <cell r="D73" t="str">
            <v>01.06.2009</v>
          </cell>
          <cell r="E73">
            <v>18881.28</v>
          </cell>
          <cell r="F73">
            <v>18213.04</v>
          </cell>
          <cell r="G73">
            <v>668.24</v>
          </cell>
          <cell r="H73">
            <v>0</v>
          </cell>
          <cell r="I73">
            <v>472.08</v>
          </cell>
          <cell r="J73">
            <v>0</v>
          </cell>
          <cell r="K73">
            <v>0</v>
          </cell>
          <cell r="L73">
            <v>18881.28</v>
          </cell>
          <cell r="M73">
            <v>18685.12</v>
          </cell>
          <cell r="N73">
            <v>196.16</v>
          </cell>
        </row>
        <row r="74">
          <cell r="A74">
            <v>11709</v>
          </cell>
          <cell r="B74" t="str">
            <v>Сети водоотведения по ул. Алексеевской, 13 Д=150 мм, L=68,5 п.м</v>
          </cell>
          <cell r="C74" t="str">
            <v>01.04.1998</v>
          </cell>
          <cell r="D74" t="str">
            <v>01.06.2009</v>
          </cell>
          <cell r="E74">
            <v>6009.44</v>
          </cell>
          <cell r="F74">
            <v>6009.44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6009.44</v>
          </cell>
          <cell r="M74">
            <v>6009.44</v>
          </cell>
          <cell r="N74">
            <v>0</v>
          </cell>
        </row>
        <row r="75">
          <cell r="A75">
            <v>11830</v>
          </cell>
          <cell r="B75" t="str">
            <v>Сети водоотв.ул.Голубятникова 11 изг.1965 г.</v>
          </cell>
          <cell r="C75" t="str">
            <v>01.01.1965</v>
          </cell>
          <cell r="D75" t="str">
            <v>01.06.2009</v>
          </cell>
          <cell r="E75">
            <v>6857.68</v>
          </cell>
          <cell r="F75">
            <v>6857.68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6857.68</v>
          </cell>
          <cell r="M75">
            <v>6857.68</v>
          </cell>
          <cell r="N75">
            <v>0</v>
          </cell>
        </row>
        <row r="76">
          <cell r="A76">
            <v>11831</v>
          </cell>
          <cell r="B76" t="str">
            <v>Сети водоотведения по ул. Деповской, 4, изг. в 1955 году</v>
          </cell>
          <cell r="C76" t="str">
            <v>01.01.1955</v>
          </cell>
          <cell r="D76" t="str">
            <v>01.06.2009</v>
          </cell>
          <cell r="E76">
            <v>8243.2000000000007</v>
          </cell>
          <cell r="F76">
            <v>8243.2000000000007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8243.2000000000007</v>
          </cell>
          <cell r="M76">
            <v>8243.2000000000007</v>
          </cell>
          <cell r="N76">
            <v>0</v>
          </cell>
        </row>
        <row r="77">
          <cell r="A77">
            <v>11832</v>
          </cell>
          <cell r="B77" t="str">
            <v>Сети водоотведения по ул. Деповской, 5</v>
          </cell>
          <cell r="C77" t="str">
            <v>01.06.1998</v>
          </cell>
          <cell r="D77" t="str">
            <v>01.06.2009</v>
          </cell>
          <cell r="E77">
            <v>1897.04</v>
          </cell>
          <cell r="F77">
            <v>1897.04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1897.04</v>
          </cell>
          <cell r="M77">
            <v>1897.04</v>
          </cell>
          <cell r="N77">
            <v>0</v>
          </cell>
        </row>
        <row r="78">
          <cell r="A78">
            <v>11835</v>
          </cell>
          <cell r="B78" t="str">
            <v>Сети водоотведения по ул. Деповской, 10, изг. в 1956 году</v>
          </cell>
          <cell r="C78" t="str">
            <v>01.01.1956</v>
          </cell>
          <cell r="D78" t="str">
            <v>01.06.2009</v>
          </cell>
          <cell r="E78">
            <v>13273.76</v>
          </cell>
          <cell r="F78">
            <v>13273.76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13273.76</v>
          </cell>
          <cell r="M78">
            <v>13273.76</v>
          </cell>
          <cell r="N78">
            <v>0</v>
          </cell>
        </row>
        <row r="79">
          <cell r="A79">
            <v>11841</v>
          </cell>
          <cell r="B79" t="str">
            <v>Сети водоотв.ул.Деповская 16\12</v>
          </cell>
          <cell r="C79" t="str">
            <v>01.06.1998</v>
          </cell>
          <cell r="D79" t="str">
            <v>01.06.2009</v>
          </cell>
          <cell r="E79">
            <v>8077.6</v>
          </cell>
          <cell r="F79">
            <v>8077.6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8077.6</v>
          </cell>
          <cell r="M79">
            <v>8077.6</v>
          </cell>
          <cell r="N79">
            <v>0</v>
          </cell>
        </row>
        <row r="80">
          <cell r="A80">
            <v>11890</v>
          </cell>
          <cell r="B80" t="str">
            <v>Сети водоотведения от ул. Цимлянской, 4/1 до ГПАТП-4 Д=150 мм</v>
          </cell>
          <cell r="C80" t="str">
            <v>01.08.1998</v>
          </cell>
          <cell r="D80" t="str">
            <v>01.06.2009</v>
          </cell>
          <cell r="E80">
            <v>30912</v>
          </cell>
          <cell r="F80">
            <v>23644.51</v>
          </cell>
          <cell r="G80">
            <v>7267.49</v>
          </cell>
          <cell r="H80">
            <v>0</v>
          </cell>
          <cell r="I80">
            <v>618.24</v>
          </cell>
          <cell r="J80">
            <v>0</v>
          </cell>
          <cell r="K80">
            <v>0</v>
          </cell>
          <cell r="L80">
            <v>30912</v>
          </cell>
          <cell r="M80">
            <v>24262.75</v>
          </cell>
          <cell r="N80">
            <v>6649.25</v>
          </cell>
        </row>
        <row r="81">
          <cell r="A81">
            <v>13972</v>
          </cell>
          <cell r="B81" t="str">
            <v>Водоотведение общежития по пр-кту им. В.И. Ленина, 53. Д=200 мм L= 61 п.м. (керамика)</v>
          </cell>
          <cell r="C81" t="str">
            <v>13.02.2002</v>
          </cell>
          <cell r="D81" t="str">
            <v>01.06.2009</v>
          </cell>
          <cell r="E81">
            <v>13584.72</v>
          </cell>
          <cell r="F81">
            <v>13584.72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13584.72</v>
          </cell>
          <cell r="M81">
            <v>13584.72</v>
          </cell>
          <cell r="N81">
            <v>0</v>
          </cell>
        </row>
        <row r="82">
          <cell r="A82">
            <v>13976</v>
          </cell>
          <cell r="B82" t="str">
            <v>Водоотведение общежития по ул. им. Дымченко, 8 Д=150-200 мм L=139 п.м. (керамика)</v>
          </cell>
          <cell r="C82" t="str">
            <v>13.02.2002</v>
          </cell>
          <cell r="D82" t="str">
            <v>01.06.2009</v>
          </cell>
          <cell r="E82">
            <v>13231.62</v>
          </cell>
          <cell r="F82">
            <v>13231.62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13231.62</v>
          </cell>
          <cell r="M82">
            <v>13231.62</v>
          </cell>
          <cell r="N82">
            <v>0</v>
          </cell>
        </row>
        <row r="83">
          <cell r="A83">
            <v>13978</v>
          </cell>
          <cell r="B83" t="str">
            <v>Магистральный коллектор по ул. им. Могилевича Д=800 мм, L=50 п.м и Д=600 мм, L=485 п.м</v>
          </cell>
          <cell r="C83" t="str">
            <v>14.02.2002</v>
          </cell>
          <cell r="D83" t="str">
            <v>01.06.2009</v>
          </cell>
          <cell r="E83">
            <v>2233398.16</v>
          </cell>
          <cell r="F83">
            <v>2233398.16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2233398.16</v>
          </cell>
          <cell r="M83">
            <v>2233398.16</v>
          </cell>
          <cell r="N83">
            <v>0</v>
          </cell>
        </row>
        <row r="84">
          <cell r="A84">
            <v>13982</v>
          </cell>
          <cell r="B84" t="str">
            <v>Всасывающая линия (2 нитки) Д=300 мм, протяженностью по 16 п.м, Lобщ.=32 п.м, Ворошиловский район, у</v>
          </cell>
          <cell r="C84" t="str">
            <v>01.06.1998</v>
          </cell>
          <cell r="D84" t="str">
            <v>01.06.2009</v>
          </cell>
          <cell r="E84">
            <v>26720.48</v>
          </cell>
          <cell r="F84">
            <v>26720.48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26720.48</v>
          </cell>
          <cell r="M84">
            <v>26720.48</v>
          </cell>
          <cell r="N84">
            <v>0</v>
          </cell>
        </row>
        <row r="85">
          <cell r="A85">
            <v>14084</v>
          </cell>
          <cell r="B85" t="str">
            <v>Сеть водоотведения от жилого дома № 1 по Наб. Влжской флотилии, 37а Д=150 мм, L=47,5 п.м</v>
          </cell>
          <cell r="C85" t="str">
            <v>05.04.2001</v>
          </cell>
          <cell r="D85" t="str">
            <v>01.06.2009</v>
          </cell>
          <cell r="E85">
            <v>44810.64</v>
          </cell>
          <cell r="F85">
            <v>17458.009999999998</v>
          </cell>
          <cell r="G85">
            <v>27352.63</v>
          </cell>
          <cell r="H85">
            <v>0</v>
          </cell>
          <cell r="I85">
            <v>1120.32</v>
          </cell>
          <cell r="J85">
            <v>0</v>
          </cell>
          <cell r="K85">
            <v>0</v>
          </cell>
          <cell r="L85">
            <v>44810.64</v>
          </cell>
          <cell r="M85">
            <v>18578.330000000002</v>
          </cell>
          <cell r="N85">
            <v>26232.31</v>
          </cell>
        </row>
        <row r="86">
          <cell r="A86">
            <v>14110</v>
          </cell>
          <cell r="B86" t="str">
            <v>Трубопровод напорный Д=600 мм, L=150 п.м, Советский район, берег р. Волги</v>
          </cell>
          <cell r="C86" t="str">
            <v>01.01.1990</v>
          </cell>
          <cell r="D86" t="str">
            <v>01.06.2009</v>
          </cell>
          <cell r="E86">
            <v>4372.0600000000004</v>
          </cell>
          <cell r="F86">
            <v>4372.0600000000004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4372.0600000000004</v>
          </cell>
          <cell r="M86">
            <v>4372.0600000000004</v>
          </cell>
          <cell r="N86">
            <v>0</v>
          </cell>
        </row>
        <row r="87">
          <cell r="A87">
            <v>14192</v>
          </cell>
          <cell r="B87" t="str">
            <v>Сети водоотведения жилого дома № 25б по ул. 4-х связистов Д=150 мм, L=33,8 п.м, Д=200 мм, L=90,5 п.м</v>
          </cell>
          <cell r="C87" t="str">
            <v>01.01.1992</v>
          </cell>
          <cell r="D87" t="str">
            <v>01.06.2009</v>
          </cell>
          <cell r="E87">
            <v>26111.26</v>
          </cell>
          <cell r="F87">
            <v>11804.65</v>
          </cell>
          <cell r="G87">
            <v>14306.61</v>
          </cell>
          <cell r="H87">
            <v>0</v>
          </cell>
          <cell r="I87">
            <v>652.79999999999995</v>
          </cell>
          <cell r="J87">
            <v>0</v>
          </cell>
          <cell r="K87">
            <v>0</v>
          </cell>
          <cell r="L87">
            <v>26111.26</v>
          </cell>
          <cell r="M87">
            <v>12457.45</v>
          </cell>
          <cell r="N87">
            <v>13653.81</v>
          </cell>
        </row>
        <row r="88">
          <cell r="A88">
            <v>15288</v>
          </cell>
          <cell r="B88" t="str">
            <v>Cети водоотведения Д=150 мм, L=134 п.м к общежитию по ул. Hовоpоссийской, 60, 60а</v>
          </cell>
          <cell r="C88" t="str">
            <v>01.12.1988</v>
          </cell>
          <cell r="D88" t="str">
            <v>01.06.2009</v>
          </cell>
          <cell r="E88">
            <v>108049.92</v>
          </cell>
          <cell r="F88">
            <v>75409.36</v>
          </cell>
          <cell r="G88">
            <v>32640.560000000001</v>
          </cell>
          <cell r="H88">
            <v>0</v>
          </cell>
          <cell r="I88">
            <v>2701.2</v>
          </cell>
          <cell r="J88">
            <v>0</v>
          </cell>
          <cell r="K88">
            <v>0</v>
          </cell>
          <cell r="L88">
            <v>108049.92</v>
          </cell>
          <cell r="M88">
            <v>78110.559999999998</v>
          </cell>
          <cell r="N88">
            <v>29939.360000000001</v>
          </cell>
        </row>
        <row r="89">
          <cell r="A89">
            <v>15602</v>
          </cell>
          <cell r="B89" t="str">
            <v>Сеть водоотведения по ул. Автомобилистов, 12</v>
          </cell>
          <cell r="C89" t="str">
            <v>18.01.2000</v>
          </cell>
          <cell r="D89" t="str">
            <v>01.06.2009</v>
          </cell>
          <cell r="E89">
            <v>10368.64</v>
          </cell>
          <cell r="F89">
            <v>4156.1000000000004</v>
          </cell>
          <cell r="G89">
            <v>6212.54</v>
          </cell>
          <cell r="H89">
            <v>0</v>
          </cell>
          <cell r="I89">
            <v>207.36</v>
          </cell>
          <cell r="J89">
            <v>0</v>
          </cell>
          <cell r="K89">
            <v>0</v>
          </cell>
          <cell r="L89">
            <v>10368.64</v>
          </cell>
          <cell r="M89">
            <v>4363.46</v>
          </cell>
          <cell r="N89">
            <v>6005.18</v>
          </cell>
        </row>
        <row r="90">
          <cell r="A90">
            <v>15604</v>
          </cell>
          <cell r="B90" t="str">
            <v>Сеть водоотведения по ул. Туркменской, 26</v>
          </cell>
          <cell r="C90" t="str">
            <v>18.01.2000</v>
          </cell>
          <cell r="D90" t="str">
            <v>01.06.2009</v>
          </cell>
          <cell r="E90">
            <v>6806.8</v>
          </cell>
          <cell r="F90">
            <v>6806.8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6806.8</v>
          </cell>
          <cell r="M90">
            <v>6806.8</v>
          </cell>
          <cell r="N90">
            <v>0</v>
          </cell>
        </row>
        <row r="91">
          <cell r="A91">
            <v>15606</v>
          </cell>
          <cell r="B91" t="str">
            <v>Сеть водоотведения по ул. Стахановской, 9, пр. 25, от 18.01.2000</v>
          </cell>
          <cell r="C91" t="str">
            <v>18.01.2000</v>
          </cell>
          <cell r="D91" t="str">
            <v>01.06.2009</v>
          </cell>
          <cell r="E91">
            <v>11906.8</v>
          </cell>
          <cell r="F91">
            <v>7256.36</v>
          </cell>
          <cell r="G91">
            <v>4650.4399999999996</v>
          </cell>
          <cell r="H91">
            <v>0</v>
          </cell>
          <cell r="I91">
            <v>297.72000000000003</v>
          </cell>
          <cell r="J91">
            <v>0</v>
          </cell>
          <cell r="K91">
            <v>0</v>
          </cell>
          <cell r="L91">
            <v>11906.8</v>
          </cell>
          <cell r="M91">
            <v>7554.08</v>
          </cell>
          <cell r="N91">
            <v>4352.72</v>
          </cell>
        </row>
        <row r="92">
          <cell r="A92">
            <v>15607</v>
          </cell>
          <cell r="B92" t="str">
            <v>Сеть водоотведения по ул. Электролесовской, 5а, пр. 25, от 18.01.2000</v>
          </cell>
          <cell r="C92" t="str">
            <v>18.01.2000</v>
          </cell>
          <cell r="D92" t="str">
            <v>01.06.2009</v>
          </cell>
          <cell r="E92">
            <v>10588.96</v>
          </cell>
          <cell r="F92">
            <v>5991.94</v>
          </cell>
          <cell r="G92">
            <v>4597.0200000000004</v>
          </cell>
          <cell r="H92">
            <v>0</v>
          </cell>
          <cell r="I92">
            <v>211.8</v>
          </cell>
          <cell r="J92">
            <v>0</v>
          </cell>
          <cell r="K92">
            <v>0</v>
          </cell>
          <cell r="L92">
            <v>10588.96</v>
          </cell>
          <cell r="M92">
            <v>6203.74</v>
          </cell>
          <cell r="N92">
            <v>4385.22</v>
          </cell>
        </row>
        <row r="93">
          <cell r="A93">
            <v>15608</v>
          </cell>
          <cell r="B93" t="str">
            <v>Сеть водоотвеления по ул. Электролесовской, 4а, пр. 25 от 18.01.2000</v>
          </cell>
          <cell r="C93" t="str">
            <v>18.01.2000</v>
          </cell>
          <cell r="D93" t="str">
            <v>01.06.2009</v>
          </cell>
          <cell r="E93">
            <v>12638.48</v>
          </cell>
          <cell r="F93">
            <v>8167.46</v>
          </cell>
          <cell r="G93">
            <v>4471.0200000000004</v>
          </cell>
          <cell r="H93">
            <v>0</v>
          </cell>
          <cell r="I93">
            <v>315.95999999999998</v>
          </cell>
          <cell r="J93">
            <v>0</v>
          </cell>
          <cell r="K93">
            <v>0</v>
          </cell>
          <cell r="L93">
            <v>12638.48</v>
          </cell>
          <cell r="M93">
            <v>8483.42</v>
          </cell>
          <cell r="N93">
            <v>4155.0600000000004</v>
          </cell>
        </row>
        <row r="94">
          <cell r="A94">
            <v>15609</v>
          </cell>
          <cell r="B94" t="str">
            <v>Сеть водоотведения по ул. Электролесовской, 2, пр. 25 от 18.01.2000</v>
          </cell>
          <cell r="C94" t="str">
            <v>18.01.2000</v>
          </cell>
          <cell r="D94" t="str">
            <v>01.06.2009</v>
          </cell>
          <cell r="E94">
            <v>15125.92</v>
          </cell>
          <cell r="F94">
            <v>9557.2000000000007</v>
          </cell>
          <cell r="G94">
            <v>5568.72</v>
          </cell>
          <cell r="H94">
            <v>0</v>
          </cell>
          <cell r="I94">
            <v>378.12</v>
          </cell>
          <cell r="J94">
            <v>0</v>
          </cell>
          <cell r="K94">
            <v>0</v>
          </cell>
          <cell r="L94">
            <v>15125.92</v>
          </cell>
          <cell r="M94">
            <v>9935.32</v>
          </cell>
          <cell r="N94">
            <v>5190.6000000000004</v>
          </cell>
        </row>
        <row r="95">
          <cell r="A95">
            <v>15610</v>
          </cell>
          <cell r="B95" t="str">
            <v>Сеть водоотведения по ул. Электролесовской, 3 пр. 25, от 18.01.2000</v>
          </cell>
          <cell r="C95" t="str">
            <v>18.01.2000</v>
          </cell>
          <cell r="D95" t="str">
            <v>01.06.2009</v>
          </cell>
          <cell r="E95">
            <v>13235.52</v>
          </cell>
          <cell r="F95">
            <v>8359.0300000000007</v>
          </cell>
          <cell r="G95">
            <v>4876.49</v>
          </cell>
          <cell r="H95">
            <v>0</v>
          </cell>
          <cell r="I95">
            <v>330.84</v>
          </cell>
          <cell r="J95">
            <v>0</v>
          </cell>
          <cell r="K95">
            <v>0</v>
          </cell>
          <cell r="L95">
            <v>13235.52</v>
          </cell>
          <cell r="M95">
            <v>8689.8700000000008</v>
          </cell>
          <cell r="N95">
            <v>4545.6499999999996</v>
          </cell>
        </row>
        <row r="96">
          <cell r="A96">
            <v>15640</v>
          </cell>
          <cell r="B96" t="str">
            <v>Сеть водоотведения жилого дома № 10, микрорайон 302 Краснооктябрьского района, из чугунных труб Д=15</v>
          </cell>
          <cell r="C96" t="str">
            <v>30.11.1999</v>
          </cell>
          <cell r="D96" t="str">
            <v>01.06.2009</v>
          </cell>
          <cell r="E96">
            <v>54116</v>
          </cell>
          <cell r="F96">
            <v>18399.04</v>
          </cell>
          <cell r="G96">
            <v>35716.959999999999</v>
          </cell>
          <cell r="H96">
            <v>0</v>
          </cell>
          <cell r="I96">
            <v>1082.28</v>
          </cell>
          <cell r="J96">
            <v>0</v>
          </cell>
          <cell r="K96">
            <v>0</v>
          </cell>
          <cell r="L96">
            <v>54116</v>
          </cell>
          <cell r="M96">
            <v>19481.32</v>
          </cell>
          <cell r="N96">
            <v>34634.68</v>
          </cell>
        </row>
        <row r="97">
          <cell r="A97">
            <v>15695</v>
          </cell>
          <cell r="B97" t="str">
            <v>Сеть водоотведения по ул. Закавказской, 2 Д=150 мм, L=93,2 п.м</v>
          </cell>
          <cell r="C97" t="str">
            <v>08.08.2000</v>
          </cell>
          <cell r="D97" t="str">
            <v>01.06.2009</v>
          </cell>
          <cell r="E97">
            <v>209052.4</v>
          </cell>
          <cell r="F97">
            <v>67941.95</v>
          </cell>
          <cell r="G97">
            <v>141110.45000000001</v>
          </cell>
          <cell r="H97">
            <v>0</v>
          </cell>
          <cell r="I97">
            <v>4181.04</v>
          </cell>
          <cell r="J97">
            <v>0</v>
          </cell>
          <cell r="K97">
            <v>0</v>
          </cell>
          <cell r="L97">
            <v>209052.4</v>
          </cell>
          <cell r="M97">
            <v>72122.990000000005</v>
          </cell>
          <cell r="N97">
            <v>136929.41</v>
          </cell>
        </row>
        <row r="98">
          <cell r="A98">
            <v>15761</v>
          </cell>
          <cell r="B98" t="str">
            <v>Водопровод внутренний</v>
          </cell>
          <cell r="C98" t="str">
            <v>27.06.2001</v>
          </cell>
          <cell r="D98" t="str">
            <v>01.06.2009</v>
          </cell>
          <cell r="E98">
            <v>11681.04</v>
          </cell>
          <cell r="F98">
            <v>9004.02</v>
          </cell>
          <cell r="G98">
            <v>2677.02</v>
          </cell>
          <cell r="H98">
            <v>0</v>
          </cell>
          <cell r="I98">
            <v>584.04</v>
          </cell>
          <cell r="J98">
            <v>0</v>
          </cell>
          <cell r="K98">
            <v>0</v>
          </cell>
          <cell r="L98">
            <v>11681.04</v>
          </cell>
          <cell r="M98">
            <v>9588.06</v>
          </cell>
          <cell r="N98">
            <v>2092.98</v>
          </cell>
        </row>
        <row r="99">
          <cell r="A99">
            <v>15766</v>
          </cell>
          <cell r="B99" t="str">
            <v>Сеть водоотведения котельной на территории ДОЗ им. Куйбышева Д=500 мм, L=245 п.м (керамика)</v>
          </cell>
          <cell r="C99" t="str">
            <v>24.10.2001</v>
          </cell>
          <cell r="D99" t="str">
            <v>01.06.2009</v>
          </cell>
          <cell r="E99">
            <v>134731.79999999999</v>
          </cell>
          <cell r="F99">
            <v>84968.21</v>
          </cell>
          <cell r="G99">
            <v>49763.59</v>
          </cell>
          <cell r="H99">
            <v>0</v>
          </cell>
          <cell r="I99">
            <v>3368.28</v>
          </cell>
          <cell r="J99">
            <v>0</v>
          </cell>
          <cell r="K99">
            <v>0</v>
          </cell>
          <cell r="L99">
            <v>134731.79999999999</v>
          </cell>
          <cell r="M99">
            <v>88336.49</v>
          </cell>
          <cell r="N99">
            <v>46395.31</v>
          </cell>
        </row>
        <row r="100">
          <cell r="A100">
            <v>15770</v>
          </cell>
          <cell r="B100" t="str">
            <v>Сеть водоотведения п. им. Саши Чекалина от жилого дома № 3 Д=100-200 мм, L=44 п.м</v>
          </cell>
          <cell r="C100" t="str">
            <v>05.10.2001</v>
          </cell>
          <cell r="D100" t="str">
            <v>01.06.2009</v>
          </cell>
          <cell r="E100">
            <v>205629.62</v>
          </cell>
          <cell r="F100">
            <v>92855.96</v>
          </cell>
          <cell r="G100">
            <v>112773.66</v>
          </cell>
          <cell r="H100">
            <v>0</v>
          </cell>
          <cell r="I100">
            <v>5140.8</v>
          </cell>
          <cell r="J100">
            <v>0</v>
          </cell>
          <cell r="K100">
            <v>0</v>
          </cell>
          <cell r="L100">
            <v>205629.62</v>
          </cell>
          <cell r="M100">
            <v>97996.76</v>
          </cell>
          <cell r="N100">
            <v>107632.86</v>
          </cell>
        </row>
        <row r="101">
          <cell r="A101">
            <v>15772</v>
          </cell>
          <cell r="B101" t="str">
            <v>Сеть водоотведения от жилого дома № 139 по ул. им. Никитина Д=150 мм, L=260 п.м</v>
          </cell>
          <cell r="C101" t="str">
            <v>05.10.2001</v>
          </cell>
          <cell r="D101" t="str">
            <v>01.06.2009</v>
          </cell>
          <cell r="E101">
            <v>130514.44</v>
          </cell>
          <cell r="F101">
            <v>54272.32</v>
          </cell>
          <cell r="G101">
            <v>76242.12</v>
          </cell>
          <cell r="H101">
            <v>0</v>
          </cell>
          <cell r="I101">
            <v>3262.92</v>
          </cell>
          <cell r="J101">
            <v>0</v>
          </cell>
          <cell r="K101">
            <v>0</v>
          </cell>
          <cell r="L101">
            <v>130514.44</v>
          </cell>
          <cell r="M101">
            <v>57535.24</v>
          </cell>
          <cell r="N101">
            <v>72979.199999999997</v>
          </cell>
        </row>
        <row r="102">
          <cell r="A102">
            <v>15783</v>
          </cell>
          <cell r="B102" t="str">
            <v>Наружный водопровод от колодца В-I до КНС "Пугачевская" Д=100-71,5 мм и Д=50 мм</v>
          </cell>
          <cell r="C102" t="str">
            <v>27.06.2001</v>
          </cell>
          <cell r="D102" t="str">
            <v>01.06.2009</v>
          </cell>
          <cell r="E102">
            <v>71213.17</v>
          </cell>
          <cell r="F102">
            <v>54893.3</v>
          </cell>
          <cell r="G102">
            <v>16319.87</v>
          </cell>
          <cell r="H102">
            <v>0</v>
          </cell>
          <cell r="I102">
            <v>3560.64</v>
          </cell>
          <cell r="J102">
            <v>0</v>
          </cell>
          <cell r="K102">
            <v>0</v>
          </cell>
          <cell r="L102">
            <v>71213.17</v>
          </cell>
          <cell r="M102">
            <v>58453.94</v>
          </cell>
          <cell r="N102">
            <v>12759.23</v>
          </cell>
        </row>
        <row r="103">
          <cell r="A103">
            <v>15827</v>
          </cell>
          <cell r="B103" t="str">
            <v>Трубопровод самотечный Д=800 мм, L=180 п.м, Ворошиловский район, ул. Майкопская</v>
          </cell>
          <cell r="C103" t="str">
            <v>20.03.2001</v>
          </cell>
          <cell r="D103" t="str">
            <v>01.06.2009</v>
          </cell>
          <cell r="E103">
            <v>10097.15</v>
          </cell>
          <cell r="F103">
            <v>7909.26</v>
          </cell>
          <cell r="G103">
            <v>2187.89</v>
          </cell>
          <cell r="H103">
            <v>0</v>
          </cell>
          <cell r="I103">
            <v>504.84</v>
          </cell>
          <cell r="J103">
            <v>0</v>
          </cell>
          <cell r="K103">
            <v>0</v>
          </cell>
          <cell r="L103">
            <v>10097.15</v>
          </cell>
          <cell r="M103">
            <v>8414.1</v>
          </cell>
          <cell r="N103">
            <v>1683.05</v>
          </cell>
        </row>
        <row r="104">
          <cell r="A104">
            <v>15878</v>
          </cell>
          <cell r="B104" t="str">
            <v>Сеть водоотведения к жилому дому № 95, микрорайон 201 Д=200-250 мм,L=93п.м ул. Ярославская,10</v>
          </cell>
          <cell r="C104" t="str">
            <v>04.06.2001</v>
          </cell>
          <cell r="D104" t="str">
            <v>01.06.2009</v>
          </cell>
          <cell r="E104">
            <v>53874.87</v>
          </cell>
          <cell r="F104">
            <v>20764.349999999999</v>
          </cell>
          <cell r="G104">
            <v>33110.519999999997</v>
          </cell>
          <cell r="H104">
            <v>0</v>
          </cell>
          <cell r="I104">
            <v>1346.88</v>
          </cell>
          <cell r="J104">
            <v>0</v>
          </cell>
          <cell r="K104">
            <v>0</v>
          </cell>
          <cell r="L104">
            <v>53874.87</v>
          </cell>
          <cell r="M104">
            <v>22111.23</v>
          </cell>
          <cell r="N104">
            <v>31763.64</v>
          </cell>
        </row>
        <row r="105">
          <cell r="A105">
            <v>16148</v>
          </cell>
          <cell r="B105" t="str">
            <v>Водоотведение по ул. Автомагистральной от дома №3 Д=150 мм (трубы керамические)</v>
          </cell>
          <cell r="C105" t="str">
            <v>31.01.2002</v>
          </cell>
          <cell r="D105" t="str">
            <v>01.06.2009</v>
          </cell>
          <cell r="E105">
            <v>39055</v>
          </cell>
          <cell r="F105">
            <v>39055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39055</v>
          </cell>
          <cell r="M105">
            <v>39055</v>
          </cell>
          <cell r="N105">
            <v>0</v>
          </cell>
        </row>
        <row r="106">
          <cell r="A106">
            <v>16935</v>
          </cell>
          <cell r="B106" t="str">
            <v>Стальная канализационная сеть от колодца по ул. Медвежьегорской до ул. Кипарисовой Д=200 мм, L=20 п.</v>
          </cell>
          <cell r="C106" t="str">
            <v>01.04.2003</v>
          </cell>
          <cell r="D106" t="str">
            <v>01.06.2009</v>
          </cell>
          <cell r="E106">
            <v>10000</v>
          </cell>
          <cell r="F106">
            <v>10000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10000</v>
          </cell>
          <cell r="M106">
            <v>10000</v>
          </cell>
          <cell r="N106">
            <v>0</v>
          </cell>
        </row>
        <row r="107">
          <cell r="A107">
            <v>16946</v>
          </cell>
          <cell r="B107" t="str">
            <v>Сеть водоотдедения жилого дома по ул. им. Голубятникова, 3а, 4а, 10, 11, 12, 13, 3/1, ул. Молодежной</v>
          </cell>
          <cell r="C107" t="str">
            <v>07.07.1962</v>
          </cell>
          <cell r="D107" t="str">
            <v>01.06.2009</v>
          </cell>
          <cell r="E107">
            <v>480</v>
          </cell>
          <cell r="F107">
            <v>480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480</v>
          </cell>
          <cell r="M107">
            <v>480</v>
          </cell>
          <cell r="N107">
            <v>0</v>
          </cell>
        </row>
        <row r="108">
          <cell r="A108">
            <v>16958</v>
          </cell>
          <cell r="B108" t="str">
            <v>Сеть водоотведения из чугунных труб по ул. Шауляйской, 2а в Советском районе Д=300 мм, L=177,9 п.м,</v>
          </cell>
          <cell r="C108" t="str">
            <v>01.11.2000</v>
          </cell>
          <cell r="D108" t="str">
            <v>01.06.2009</v>
          </cell>
          <cell r="E108">
            <v>429000</v>
          </cell>
          <cell r="F108">
            <v>429000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429000</v>
          </cell>
          <cell r="M108">
            <v>429000</v>
          </cell>
          <cell r="N108">
            <v>0</v>
          </cell>
        </row>
        <row r="109">
          <cell r="A109">
            <v>18643</v>
          </cell>
          <cell r="B109" t="str">
            <v>Водопроводные сети канализационной насосной станции № 5 от водовода Д=1000 мм по ул. им. Булаткина</v>
          </cell>
          <cell r="C109" t="str">
            <v>01.04.1976</v>
          </cell>
          <cell r="D109" t="str">
            <v>01.06.2009</v>
          </cell>
          <cell r="E109">
            <v>312476.83</v>
          </cell>
          <cell r="F109">
            <v>286584.38</v>
          </cell>
          <cell r="G109">
            <v>25892.45</v>
          </cell>
          <cell r="H109">
            <v>0</v>
          </cell>
          <cell r="I109">
            <v>7061.64</v>
          </cell>
          <cell r="J109">
            <v>0</v>
          </cell>
          <cell r="K109">
            <v>0</v>
          </cell>
          <cell r="L109">
            <v>312476.83</v>
          </cell>
          <cell r="M109">
            <v>293646.02</v>
          </cell>
          <cell r="N109">
            <v>18830.810000000001</v>
          </cell>
        </row>
        <row r="110">
          <cell r="A110">
            <v>19807</v>
          </cell>
          <cell r="B110" t="str">
            <v>Сеть канализации из стальных труб к жилым домам № 2, № 4 по ул. Хабаровской Д=100 мм, L=72,8 п.м</v>
          </cell>
          <cell r="C110" t="str">
            <v>01.01.1960</v>
          </cell>
          <cell r="D110" t="str">
            <v>01.06.2009</v>
          </cell>
          <cell r="E110">
            <v>125400</v>
          </cell>
          <cell r="F110">
            <v>71269</v>
          </cell>
          <cell r="G110">
            <v>54131</v>
          </cell>
          <cell r="H110">
            <v>0</v>
          </cell>
          <cell r="I110">
            <v>1254</v>
          </cell>
          <cell r="J110">
            <v>0</v>
          </cell>
          <cell r="K110">
            <v>0</v>
          </cell>
          <cell r="L110">
            <v>125400</v>
          </cell>
          <cell r="M110">
            <v>72523</v>
          </cell>
          <cell r="N110">
            <v>52877</v>
          </cell>
        </row>
        <row r="111">
          <cell r="A111">
            <v>42565</v>
          </cell>
          <cell r="B111" t="str">
            <v>Коллектор от котельной п. Водстрой по ул. Костюченко, 8 "а" до котельной Д=500 мм,Д=250мм,L-688пм, п</v>
          </cell>
          <cell r="C111" t="str">
            <v>01.01.1972</v>
          </cell>
          <cell r="D111" t="str">
            <v>01.06.2009</v>
          </cell>
          <cell r="E111">
            <v>709073.9</v>
          </cell>
          <cell r="F111">
            <v>110393.60000000001</v>
          </cell>
          <cell r="G111">
            <v>598680.30000000005</v>
          </cell>
          <cell r="H111">
            <v>0</v>
          </cell>
          <cell r="I111">
            <v>10129.68</v>
          </cell>
          <cell r="J111">
            <v>0</v>
          </cell>
          <cell r="K111">
            <v>0</v>
          </cell>
          <cell r="L111">
            <v>709073.9</v>
          </cell>
          <cell r="M111">
            <v>120523.28</v>
          </cell>
          <cell r="N111">
            <v>588550.62</v>
          </cell>
        </row>
        <row r="112">
          <cell r="A112">
            <v>42816</v>
          </cell>
          <cell r="B112" t="str">
            <v>Сооружение – скважина № 02527 в п. Водный Советского района</v>
          </cell>
          <cell r="C112" t="str">
            <v>01.01.1990</v>
          </cell>
          <cell r="D112" t="str">
            <v>01.06.2009</v>
          </cell>
          <cell r="E112">
            <v>219344</v>
          </cell>
          <cell r="F112">
            <v>110251.33</v>
          </cell>
          <cell r="G112">
            <v>109092.67</v>
          </cell>
          <cell r="H112">
            <v>0</v>
          </cell>
          <cell r="I112">
            <v>8773.7999999999993</v>
          </cell>
          <cell r="J112">
            <v>0</v>
          </cell>
          <cell r="K112">
            <v>0</v>
          </cell>
          <cell r="L112">
            <v>219344</v>
          </cell>
          <cell r="M112">
            <v>119025.13</v>
          </cell>
          <cell r="N112">
            <v>100318.87</v>
          </cell>
        </row>
        <row r="113">
          <cell r="A113">
            <v>42817</v>
          </cell>
          <cell r="B113" t="str">
            <v>Сооружение – буровая скважина № 02502 в п. Водный Советского района</v>
          </cell>
          <cell r="C113" t="str">
            <v>01.01.1990</v>
          </cell>
          <cell r="D113" t="str">
            <v>01.06.2009</v>
          </cell>
          <cell r="E113">
            <v>219344</v>
          </cell>
          <cell r="F113">
            <v>110251.33</v>
          </cell>
          <cell r="G113">
            <v>109092.67</v>
          </cell>
          <cell r="H113">
            <v>0</v>
          </cell>
          <cell r="I113">
            <v>8773.7999999999993</v>
          </cell>
          <cell r="J113">
            <v>0</v>
          </cell>
          <cell r="K113">
            <v>0</v>
          </cell>
          <cell r="L113">
            <v>219344</v>
          </cell>
          <cell r="M113">
            <v>119025.13</v>
          </cell>
          <cell r="N113">
            <v>100318.87</v>
          </cell>
        </row>
        <row r="114">
          <cell r="A114">
            <v>44110</v>
          </cell>
          <cell r="B114" t="str">
            <v>Канализационная сеть средней школы № 38, пр-кт им. Столетова, 50а</v>
          </cell>
          <cell r="C114" t="str">
            <v>01.01.1954</v>
          </cell>
          <cell r="D114" t="str">
            <v>01.06.2009</v>
          </cell>
          <cell r="E114">
            <v>0.01</v>
          </cell>
          <cell r="F114">
            <v>0.01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0.01</v>
          </cell>
          <cell r="M114">
            <v>0.01</v>
          </cell>
          <cell r="N114">
            <v>0</v>
          </cell>
        </row>
        <row r="115">
          <cell r="A115">
            <v>44111</v>
          </cell>
          <cell r="B115" t="str">
            <v>Канализационная сеть средней школы № 55,  ул. Хабаровская, 10</v>
          </cell>
          <cell r="C115" t="str">
            <v>01.01.1952</v>
          </cell>
          <cell r="D115" t="str">
            <v>01.06.2009</v>
          </cell>
          <cell r="E115">
            <v>0.01</v>
          </cell>
          <cell r="F115">
            <v>0</v>
          </cell>
          <cell r="G115">
            <v>0.01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0.01</v>
          </cell>
          <cell r="M115">
            <v>0</v>
          </cell>
          <cell r="N115">
            <v>0.01</v>
          </cell>
        </row>
        <row r="116">
          <cell r="A116">
            <v>44112</v>
          </cell>
          <cell r="B116" t="str">
            <v>Канализационная сеть средней школы № 60,  ул. Олимпийская, 33</v>
          </cell>
          <cell r="C116" t="str">
            <v>01.01.1949</v>
          </cell>
          <cell r="D116" t="str">
            <v>01.06.2009</v>
          </cell>
          <cell r="E116">
            <v>0.01</v>
          </cell>
          <cell r="F116">
            <v>0.01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0.01</v>
          </cell>
          <cell r="M116">
            <v>0.01</v>
          </cell>
          <cell r="N116">
            <v>0</v>
          </cell>
        </row>
        <row r="117">
          <cell r="A117">
            <v>44113</v>
          </cell>
          <cell r="B117" t="str">
            <v>Канализационная сеть средней школы № 62,  пер. Обводной, 1а</v>
          </cell>
          <cell r="C117" t="str">
            <v>01.01.1939</v>
          </cell>
          <cell r="D117" t="str">
            <v>01.06.2009</v>
          </cell>
          <cell r="E117">
            <v>0.01</v>
          </cell>
          <cell r="F117">
            <v>0.01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0.01</v>
          </cell>
          <cell r="M117">
            <v>0.01</v>
          </cell>
          <cell r="N117">
            <v>0</v>
          </cell>
        </row>
        <row r="118">
          <cell r="A118">
            <v>44114</v>
          </cell>
          <cell r="B118" t="str">
            <v>Канализационная сеть средней школы № 63,  ул. Алданская, 10</v>
          </cell>
          <cell r="C118" t="str">
            <v>01.01.1954</v>
          </cell>
          <cell r="D118" t="str">
            <v>01.06.2009</v>
          </cell>
          <cell r="E118">
            <v>0.01</v>
          </cell>
          <cell r="F118">
            <v>0.01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0.01</v>
          </cell>
          <cell r="M118">
            <v>0.01</v>
          </cell>
          <cell r="N118">
            <v>0</v>
          </cell>
        </row>
        <row r="119">
          <cell r="A119">
            <v>44115</v>
          </cell>
          <cell r="B119" t="str">
            <v>Канализационная сеть средней школы № 64,  ул. Героев Малой Земли, 53</v>
          </cell>
          <cell r="C119" t="str">
            <v>01.01.1954</v>
          </cell>
          <cell r="D119" t="str">
            <v>01.06.2009</v>
          </cell>
          <cell r="E119">
            <v>0.01</v>
          </cell>
          <cell r="F119">
            <v>0.01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0.01</v>
          </cell>
          <cell r="M119">
            <v>0.01</v>
          </cell>
          <cell r="N119">
            <v>0</v>
          </cell>
        </row>
        <row r="120">
          <cell r="A120">
            <v>44134</v>
          </cell>
          <cell r="B120" t="str">
            <v>Канализационная сеть лицея № 4, ул. 50 лет Октября, 23</v>
          </cell>
          <cell r="C120" t="str">
            <v>01.01.1950</v>
          </cell>
          <cell r="D120" t="str">
            <v>01.06.2009</v>
          </cell>
          <cell r="E120">
            <v>0.01</v>
          </cell>
          <cell r="F120">
            <v>0.01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0.01</v>
          </cell>
          <cell r="M120">
            <v>0.01</v>
          </cell>
          <cell r="N120">
            <v>0</v>
          </cell>
        </row>
        <row r="121">
          <cell r="A121">
            <v>44135</v>
          </cell>
          <cell r="B121" t="str">
            <v>Канализационная сеть средней школы № 71, ул. им. командира Рудь, 15</v>
          </cell>
          <cell r="C121" t="str">
            <v>01.01.1957</v>
          </cell>
          <cell r="D121" t="str">
            <v>01.06.2009</v>
          </cell>
          <cell r="E121">
            <v>0.01</v>
          </cell>
          <cell r="F121">
            <v>0.01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0.01</v>
          </cell>
          <cell r="M121">
            <v>0.01</v>
          </cell>
          <cell r="N121">
            <v>0</v>
          </cell>
        </row>
        <row r="122">
          <cell r="A122">
            <v>44136</v>
          </cell>
          <cell r="B122" t="str">
            <v>Канализационная сеть гимназии № 2, пр-кт им. Героев Сталинграда, 43</v>
          </cell>
          <cell r="C122" t="str">
            <v>01.01.1980</v>
          </cell>
          <cell r="D122" t="str">
            <v>01.06.2009</v>
          </cell>
          <cell r="E122">
            <v>0.01</v>
          </cell>
          <cell r="F122">
            <v>0.01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0.01</v>
          </cell>
          <cell r="M122">
            <v>0.01</v>
          </cell>
          <cell r="N122">
            <v>0</v>
          </cell>
        </row>
        <row r="123">
          <cell r="A123">
            <v>44141</v>
          </cell>
          <cell r="B123" t="str">
            <v>Канализационная сеть средней школы № 118, ул. Российская, 8</v>
          </cell>
          <cell r="C123" t="str">
            <v>01.01.1965</v>
          </cell>
          <cell r="D123" t="str">
            <v>01.06.2009</v>
          </cell>
          <cell r="E123">
            <v>0.01</v>
          </cell>
          <cell r="F123">
            <v>0.01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0.01</v>
          </cell>
          <cell r="M123">
            <v>0.01</v>
          </cell>
          <cell r="N123">
            <v>0</v>
          </cell>
        </row>
        <row r="124">
          <cell r="A124">
            <v>44142</v>
          </cell>
          <cell r="B124" t="str">
            <v>Канализационная сеть средней школы № 119, ул. Георгиевская, 4</v>
          </cell>
          <cell r="C124" t="str">
            <v>01.01.1955</v>
          </cell>
          <cell r="D124" t="str">
            <v>01.06.2009</v>
          </cell>
          <cell r="E124">
            <v>0.01</v>
          </cell>
          <cell r="F124">
            <v>0.01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0.01</v>
          </cell>
          <cell r="M124">
            <v>0.01</v>
          </cell>
          <cell r="N124">
            <v>0</v>
          </cell>
        </row>
        <row r="125">
          <cell r="A125">
            <v>44143</v>
          </cell>
          <cell r="B125" t="str">
            <v>Канализационная сеть средней школы № 121, ул. Удмуртская, 34 (ул. Георгиевская, 4)</v>
          </cell>
          <cell r="C125" t="str">
            <v>01.01.1964</v>
          </cell>
          <cell r="D125" t="str">
            <v>01.06.2009</v>
          </cell>
          <cell r="E125">
            <v>0.01</v>
          </cell>
          <cell r="F125">
            <v>0.01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0.01</v>
          </cell>
          <cell r="M125">
            <v>0.01</v>
          </cell>
          <cell r="N125">
            <v>0</v>
          </cell>
        </row>
        <row r="126">
          <cell r="A126">
            <v>44144</v>
          </cell>
          <cell r="B126" t="str">
            <v>Канализационная сеть средней школы № 124, ул. им. Вучетича, 30</v>
          </cell>
          <cell r="C126" t="str">
            <v>01.01.1960</v>
          </cell>
          <cell r="D126" t="str">
            <v>01.06.2009</v>
          </cell>
          <cell r="E126">
            <v>0.01</v>
          </cell>
          <cell r="F126">
            <v>0.01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0.01</v>
          </cell>
          <cell r="M126">
            <v>0.01</v>
          </cell>
          <cell r="N126">
            <v>0</v>
          </cell>
        </row>
        <row r="127">
          <cell r="A127">
            <v>44145</v>
          </cell>
          <cell r="B127" t="str">
            <v>Канализационная сеть средней школы № 125, интерната № 5</v>
          </cell>
          <cell r="C127" t="str">
            <v>01.01.1955</v>
          </cell>
          <cell r="D127" t="str">
            <v>01.06.2009</v>
          </cell>
          <cell r="E127">
            <v>0.01</v>
          </cell>
          <cell r="F127">
            <v>0.01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0.01</v>
          </cell>
          <cell r="M127">
            <v>0.01</v>
          </cell>
          <cell r="N127">
            <v>0</v>
          </cell>
        </row>
        <row r="128">
          <cell r="A128">
            <v>44146</v>
          </cell>
          <cell r="B128" t="str">
            <v>Канализационная сеть средней школы № 134, ул. им. Вучетича, 17</v>
          </cell>
          <cell r="C128" t="str">
            <v>01.01.1960</v>
          </cell>
          <cell r="D128" t="str">
            <v>01.06.2009</v>
          </cell>
          <cell r="E128">
            <v>0.01</v>
          </cell>
          <cell r="F128">
            <v>0.01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0.01</v>
          </cell>
          <cell r="M128">
            <v>0.01</v>
          </cell>
          <cell r="N128">
            <v>0</v>
          </cell>
        </row>
        <row r="129">
          <cell r="A129">
            <v>44147</v>
          </cell>
          <cell r="B129" t="str">
            <v>Канализационная сеть интерната № 9, ул. им. Фадеева, 1</v>
          </cell>
          <cell r="C129" t="str">
            <v>01.01.1965</v>
          </cell>
          <cell r="D129" t="str">
            <v>01.06.2009</v>
          </cell>
          <cell r="E129">
            <v>0.01</v>
          </cell>
          <cell r="F129">
            <v>0.01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0.01</v>
          </cell>
          <cell r="M129">
            <v>0.01</v>
          </cell>
          <cell r="N129">
            <v>0</v>
          </cell>
        </row>
        <row r="130">
          <cell r="A130">
            <v>44148</v>
          </cell>
          <cell r="B130" t="str">
            <v>Канализационная сеть ВССШ № 24, ул. Гражданская, 9</v>
          </cell>
          <cell r="C130" t="str">
            <v>01.01.1936</v>
          </cell>
          <cell r="D130" t="str">
            <v>01.06.2009</v>
          </cell>
          <cell r="E130">
            <v>0.01</v>
          </cell>
          <cell r="F130">
            <v>0.01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0.01</v>
          </cell>
          <cell r="M130">
            <v>0.01</v>
          </cell>
          <cell r="N130">
            <v>0</v>
          </cell>
        </row>
        <row r="131">
          <cell r="A131">
            <v>44149</v>
          </cell>
          <cell r="B131" t="str">
            <v>Канализационная сеть УТЦ, ул. им. Ломакина, 24</v>
          </cell>
          <cell r="C131" t="str">
            <v>01.01.1958</v>
          </cell>
          <cell r="D131" t="str">
            <v>01.06.2009</v>
          </cell>
          <cell r="E131">
            <v>0.01</v>
          </cell>
          <cell r="F131">
            <v>0.01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0.01</v>
          </cell>
          <cell r="M131">
            <v>0.01</v>
          </cell>
          <cell r="N131">
            <v>0</v>
          </cell>
        </row>
        <row r="132">
          <cell r="A132">
            <v>44150</v>
          </cell>
          <cell r="B132" t="str">
            <v>Канализационная сеть детско-юношеской спортивной школы (ДЮСШ) № 6, ул. им. Вучетича, 29</v>
          </cell>
          <cell r="C132" t="str">
            <v>01.01.1959</v>
          </cell>
          <cell r="D132" t="str">
            <v>01.06.2009</v>
          </cell>
          <cell r="E132">
            <v>0.01</v>
          </cell>
          <cell r="F132">
            <v>0.01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0.01</v>
          </cell>
          <cell r="M132">
            <v>0.01</v>
          </cell>
          <cell r="N132">
            <v>0</v>
          </cell>
        </row>
        <row r="133">
          <cell r="A133">
            <v>44151</v>
          </cell>
          <cell r="B133" t="str">
            <v>Канализационная сеть детско-юношеского центра (ДЮЦ), ул. им. Вучетича, 15</v>
          </cell>
          <cell r="C133" t="str">
            <v>01.01.1960</v>
          </cell>
          <cell r="D133" t="str">
            <v>01.06.2009</v>
          </cell>
          <cell r="E133">
            <v>0.01</v>
          </cell>
          <cell r="F133">
            <v>0.01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0.01</v>
          </cell>
          <cell r="M133">
            <v>0.01</v>
          </cell>
          <cell r="N133">
            <v>0</v>
          </cell>
        </row>
        <row r="134">
          <cell r="A134">
            <v>44152</v>
          </cell>
          <cell r="B134" t="str">
            <v>Канализационная сеть СЮТ, ул. Олимпийская, 38</v>
          </cell>
          <cell r="C134" t="str">
            <v>01.01.1963</v>
          </cell>
          <cell r="D134" t="str">
            <v>01.06.2009</v>
          </cell>
          <cell r="E134">
            <v>0.01</v>
          </cell>
          <cell r="F134">
            <v>0.01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0.01</v>
          </cell>
          <cell r="M134">
            <v>0.01</v>
          </cell>
          <cell r="N134">
            <v>0</v>
          </cell>
        </row>
        <row r="135">
          <cell r="A135">
            <v>44153</v>
          </cell>
          <cell r="B135" t="str">
            <v>Канализационная сеть ДЮСШ № 18, ул. Саушинская, 49а</v>
          </cell>
          <cell r="C135" t="str">
            <v>01.01.1972</v>
          </cell>
          <cell r="D135" t="str">
            <v>01.06.2009</v>
          </cell>
          <cell r="E135">
            <v>0.01</v>
          </cell>
          <cell r="F135">
            <v>0.01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0.01</v>
          </cell>
          <cell r="M135">
            <v>0.01</v>
          </cell>
          <cell r="N135">
            <v>0</v>
          </cell>
        </row>
        <row r="136">
          <cell r="A136">
            <v>46177</v>
          </cell>
          <cell r="B136" t="str">
            <v xml:space="preserve">Сети водоснабжения МОУ Д/С №146 Краснооктябрьский район, пер.Демократический,6 </v>
          </cell>
          <cell r="C136" t="str">
            <v>01.01.1960</v>
          </cell>
          <cell r="D136" t="str">
            <v>07.05.2014</v>
          </cell>
          <cell r="E136">
            <v>0.01</v>
          </cell>
          <cell r="F136">
            <v>0.01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0.01</v>
          </cell>
          <cell r="M136">
            <v>0.01</v>
          </cell>
          <cell r="N136">
            <v>0</v>
          </cell>
        </row>
        <row r="137">
          <cell r="A137">
            <v>46178</v>
          </cell>
          <cell r="B137" t="str">
            <v>Сети водоснабжения МОУ Д/С №200 Краснооктябрьский район, пер.Демократический д.9</v>
          </cell>
          <cell r="C137" t="str">
            <v>01.01.1951</v>
          </cell>
          <cell r="D137" t="str">
            <v>07.05.2014</v>
          </cell>
          <cell r="E137">
            <v>0.01</v>
          </cell>
          <cell r="F137">
            <v>0.01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0.01</v>
          </cell>
          <cell r="M137">
            <v>0.01</v>
          </cell>
          <cell r="N137">
            <v>0</v>
          </cell>
        </row>
        <row r="138">
          <cell r="A138">
            <v>46179</v>
          </cell>
          <cell r="B138" t="str">
            <v>Сети водоснабжения МОУ Д/С №329 Краснооктябрьский район, ул. Триумфальная,12а</v>
          </cell>
          <cell r="C138" t="str">
            <v>01.01.1977</v>
          </cell>
          <cell r="D138" t="str">
            <v>07.05.2014</v>
          </cell>
          <cell r="E138">
            <v>0.01</v>
          </cell>
          <cell r="F138">
            <v>0.01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0.01</v>
          </cell>
          <cell r="M138">
            <v>0.01</v>
          </cell>
          <cell r="N138">
            <v>0</v>
          </cell>
        </row>
        <row r="139">
          <cell r="A139">
            <v>46181</v>
          </cell>
          <cell r="B139" t="str">
            <v>Сети водоснабжения МОУ Д/С №392 Краснооктябрьский район, ул.им.генерала Штеменко,д 60а</v>
          </cell>
          <cell r="C139" t="str">
            <v>01.01.1991</v>
          </cell>
          <cell r="D139" t="str">
            <v>07.05.2014</v>
          </cell>
          <cell r="E139">
            <v>0.01</v>
          </cell>
          <cell r="F139">
            <v>0.01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0.01</v>
          </cell>
          <cell r="M139">
            <v>0.01</v>
          </cell>
          <cell r="N139">
            <v>0</v>
          </cell>
        </row>
        <row r="140">
          <cell r="A140">
            <v>46182</v>
          </cell>
          <cell r="B140" t="str">
            <v>Сети водоснабжения  МОУ лицей №2 Краснооктябрьский район, ул. Богунская,18</v>
          </cell>
          <cell r="C140" t="str">
            <v>01.01.1979</v>
          </cell>
          <cell r="D140" t="str">
            <v>07.05.2014</v>
          </cell>
          <cell r="E140">
            <v>0.01</v>
          </cell>
          <cell r="F140">
            <v>0.01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0.01</v>
          </cell>
          <cell r="M140">
            <v>0.01</v>
          </cell>
          <cell r="N140">
            <v>0</v>
          </cell>
        </row>
        <row r="141">
          <cell r="A141">
            <v>46183</v>
          </cell>
          <cell r="B141" t="str">
            <v xml:space="preserve">Сети водоснабжения МОУ СОШ д/с №49 Краснооктябрьский район ул.им.Репина,д 11 </v>
          </cell>
          <cell r="C141" t="str">
            <v>01.01.1986</v>
          </cell>
          <cell r="D141" t="str">
            <v>07.05.2014</v>
          </cell>
          <cell r="E141">
            <v>0.01</v>
          </cell>
          <cell r="F141">
            <v>0.01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0.01</v>
          </cell>
          <cell r="M141">
            <v>0.01</v>
          </cell>
          <cell r="N141">
            <v>0</v>
          </cell>
        </row>
        <row r="142">
          <cell r="A142">
            <v>46185</v>
          </cell>
          <cell r="B142" t="str">
            <v>Сети водоотведения МОУ Д/С № 392 Краснооктябрьский район ул.им. генерала Штеменко д 60а</v>
          </cell>
          <cell r="C142" t="str">
            <v>01.01.1991</v>
          </cell>
          <cell r="D142" t="str">
            <v>07.05.2014</v>
          </cell>
          <cell r="E142">
            <v>0.01</v>
          </cell>
          <cell r="F142">
            <v>0.01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0.01</v>
          </cell>
          <cell r="M142">
            <v>0.01</v>
          </cell>
          <cell r="N142">
            <v>0</v>
          </cell>
        </row>
        <row r="143">
          <cell r="A143">
            <v>46186</v>
          </cell>
          <cell r="B143" t="str">
            <v>Сети водоотведения МОУ лицей №2   Краснооктябрьский район ул. Богунская, д 18</v>
          </cell>
          <cell r="C143" t="str">
            <v>01.01.1979</v>
          </cell>
          <cell r="D143" t="str">
            <v>07.05.2014</v>
          </cell>
          <cell r="E143">
            <v>0.01</v>
          </cell>
          <cell r="F143">
            <v>0.01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  <cell r="M143">
            <v>0.01</v>
          </cell>
          <cell r="N143">
            <v>0</v>
          </cell>
        </row>
        <row r="144">
          <cell r="A144">
            <v>46187</v>
          </cell>
          <cell r="B144" t="str">
            <v>Сети водоотведения прогимназия №1Краснооктябрьский район, ул.им.Германа Титова,д 50а</v>
          </cell>
          <cell r="C144" t="str">
            <v>01.01.1979</v>
          </cell>
          <cell r="D144" t="str">
            <v>07.05.2014</v>
          </cell>
          <cell r="E144">
            <v>0.01</v>
          </cell>
          <cell r="F144">
            <v>0.01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0.01</v>
          </cell>
          <cell r="M144">
            <v>0.01</v>
          </cell>
          <cell r="N144">
            <v>0</v>
          </cell>
        </row>
        <row r="145">
          <cell r="A145">
            <v>46188</v>
          </cell>
          <cell r="B145" t="str">
            <v>Канализационная сеть Красноармейский район ул.Бутурлиновская,42</v>
          </cell>
          <cell r="C145" t="str">
            <v>01.01.1989</v>
          </cell>
          <cell r="D145" t="str">
            <v>07.05.2014</v>
          </cell>
          <cell r="E145">
            <v>67581.45</v>
          </cell>
          <cell r="F145">
            <v>23263.52</v>
          </cell>
          <cell r="G145">
            <v>44317.93</v>
          </cell>
          <cell r="H145">
            <v>0</v>
          </cell>
          <cell r="I145">
            <v>1689.48</v>
          </cell>
          <cell r="J145">
            <v>0</v>
          </cell>
          <cell r="K145">
            <v>0</v>
          </cell>
          <cell r="L145">
            <v>67581.45</v>
          </cell>
          <cell r="M145">
            <v>24953</v>
          </cell>
          <cell r="N145">
            <v>42628.45</v>
          </cell>
        </row>
        <row r="146">
          <cell r="A146">
            <v>46265</v>
          </cell>
          <cell r="B146" t="str">
            <v xml:space="preserve">Сооружение - канализационная сеть, общая протяженность 81,2 пм (из керамических труб Д=200 мм  L=25 </v>
          </cell>
          <cell r="C146" t="str">
            <v>01.01.1932</v>
          </cell>
          <cell r="D146" t="str">
            <v>03.06.2014</v>
          </cell>
          <cell r="E146">
            <v>332500</v>
          </cell>
          <cell r="F146">
            <v>44333.4</v>
          </cell>
          <cell r="G146">
            <v>288166.59999999998</v>
          </cell>
          <cell r="H146">
            <v>0</v>
          </cell>
          <cell r="I146">
            <v>6650.04</v>
          </cell>
          <cell r="J146">
            <v>0</v>
          </cell>
          <cell r="K146">
            <v>0</v>
          </cell>
          <cell r="L146">
            <v>332500</v>
          </cell>
          <cell r="M146">
            <v>50983.44</v>
          </cell>
          <cell r="N146">
            <v>281516.56</v>
          </cell>
        </row>
        <row r="147">
          <cell r="A147">
            <v>46364</v>
          </cell>
          <cell r="B147" t="str">
            <v>Водопроводная сеть Кир.р-он ул.Терновая, по ул. Терновой, д.122-130 и ул.им.Никитина, 89-105</v>
          </cell>
          <cell r="C147" t="str">
            <v>01.06.1998</v>
          </cell>
          <cell r="D147" t="str">
            <v>30.12.2014</v>
          </cell>
          <cell r="E147">
            <v>0.02</v>
          </cell>
          <cell r="F147">
            <v>0.02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0.02</v>
          </cell>
          <cell r="M147">
            <v>0.02</v>
          </cell>
          <cell r="N147">
            <v>0</v>
          </cell>
        </row>
        <row r="148">
          <cell r="A148">
            <v>46375</v>
          </cell>
          <cell r="B148" t="str">
            <v>Сооружение-внутриквартальная сеть водопровода ул.Научная, д.28 Советский район</v>
          </cell>
          <cell r="C148" t="str">
            <v>29.06.2011</v>
          </cell>
          <cell r="D148" t="str">
            <v>13.03.2015</v>
          </cell>
          <cell r="E148">
            <v>1611457</v>
          </cell>
          <cell r="F148">
            <v>187059.64</v>
          </cell>
          <cell r="G148">
            <v>1424397.36</v>
          </cell>
          <cell r="H148">
            <v>0</v>
          </cell>
          <cell r="I148">
            <v>32229.119999999999</v>
          </cell>
          <cell r="J148">
            <v>0</v>
          </cell>
          <cell r="K148">
            <v>0</v>
          </cell>
          <cell r="L148">
            <v>1611457</v>
          </cell>
          <cell r="M148">
            <v>219288.76</v>
          </cell>
          <cell r="N148">
            <v>1392168.24</v>
          </cell>
        </row>
        <row r="149">
          <cell r="A149">
            <v>46376</v>
          </cell>
          <cell r="B149" t="str">
            <v>Сооружение-наружная сеть водопровода ул.Научная, д.28 Советский район</v>
          </cell>
          <cell r="C149" t="str">
            <v>29.06.2011</v>
          </cell>
          <cell r="D149" t="str">
            <v>13.03.2015</v>
          </cell>
          <cell r="E149">
            <v>1934340</v>
          </cell>
          <cell r="F149">
            <v>224540.28</v>
          </cell>
          <cell r="G149">
            <v>1709799.72</v>
          </cell>
          <cell r="H149">
            <v>0</v>
          </cell>
          <cell r="I149">
            <v>38686.800000000003</v>
          </cell>
          <cell r="J149">
            <v>0</v>
          </cell>
          <cell r="K149">
            <v>0</v>
          </cell>
          <cell r="L149">
            <v>1934340</v>
          </cell>
          <cell r="M149">
            <v>263227.08</v>
          </cell>
          <cell r="N149">
            <v>1671112.92</v>
          </cell>
        </row>
        <row r="150">
          <cell r="A150">
            <v>46377</v>
          </cell>
          <cell r="B150" t="str">
            <v>Сооружение-внутриквартальная хозяйственно-бытовая канализация ул.Научная, д.28 Советский район</v>
          </cell>
          <cell r="C150" t="str">
            <v>29.06.2011</v>
          </cell>
          <cell r="D150" t="str">
            <v>13.03.2015</v>
          </cell>
          <cell r="E150">
            <v>1344973</v>
          </cell>
          <cell r="F150">
            <v>131570.23000000001</v>
          </cell>
          <cell r="G150">
            <v>1213402.77</v>
          </cell>
          <cell r="H150">
            <v>0</v>
          </cell>
          <cell r="I150">
            <v>22860.720000000001</v>
          </cell>
          <cell r="J150">
            <v>0</v>
          </cell>
          <cell r="K150">
            <v>0</v>
          </cell>
          <cell r="L150">
            <v>1344973</v>
          </cell>
          <cell r="M150">
            <v>154430.95000000001</v>
          </cell>
          <cell r="N150">
            <v>1190542.05</v>
          </cell>
        </row>
        <row r="151">
          <cell r="A151">
            <v>46378</v>
          </cell>
          <cell r="B151" t="str">
            <v>Сооружение-наружная хозяйственно-бытовая канализация ул.Научная, д.28 Советский район</v>
          </cell>
          <cell r="C151" t="str">
            <v>29.06.2011</v>
          </cell>
          <cell r="D151" t="str">
            <v>13.03.2015</v>
          </cell>
          <cell r="E151">
            <v>2045976.28</v>
          </cell>
          <cell r="F151">
            <v>196189.3</v>
          </cell>
          <cell r="G151">
            <v>1849786.98</v>
          </cell>
          <cell r="H151">
            <v>0</v>
          </cell>
          <cell r="I151">
            <v>34775.760000000002</v>
          </cell>
          <cell r="J151">
            <v>0</v>
          </cell>
          <cell r="K151">
            <v>0</v>
          </cell>
          <cell r="L151">
            <v>2045976.28</v>
          </cell>
          <cell r="M151">
            <v>230965.06</v>
          </cell>
          <cell r="N151">
            <v>1815011.22</v>
          </cell>
        </row>
        <row r="152">
          <cell r="A152">
            <v>46387</v>
          </cell>
          <cell r="B152" t="str">
            <v>Сооружение-сеть водоснабжения г.Волгоград от ул.Кубанской в границах д 20,22,24 по ул. Камской</v>
          </cell>
          <cell r="C152" t="str">
            <v>01.01.1954</v>
          </cell>
          <cell r="D152" t="str">
            <v>20.04.2015</v>
          </cell>
          <cell r="E152">
            <v>0.01</v>
          </cell>
          <cell r="F152">
            <v>0.01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0.01</v>
          </cell>
          <cell r="M152">
            <v>0.01</v>
          </cell>
          <cell r="N152">
            <v>0</v>
          </cell>
        </row>
        <row r="153">
          <cell r="A153">
            <v>46644</v>
          </cell>
          <cell r="B153" t="str">
            <v>Сооружение (назначение: сооружение канализации) ул.им.снайпера Чехова</v>
          </cell>
          <cell r="C153" t="str">
            <v>07.06.2013</v>
          </cell>
          <cell r="D153" t="str">
            <v>10.05.2016</v>
          </cell>
          <cell r="E153">
            <v>12797196.58</v>
          </cell>
          <cell r="F153">
            <v>634259.71</v>
          </cell>
          <cell r="G153">
            <v>12162936.869999999</v>
          </cell>
          <cell r="H153">
            <v>0</v>
          </cell>
          <cell r="I153">
            <v>181306.2</v>
          </cell>
          <cell r="J153">
            <v>0</v>
          </cell>
          <cell r="K153">
            <v>0</v>
          </cell>
          <cell r="L153">
            <v>12797196.58</v>
          </cell>
          <cell r="M153">
            <v>815565.91</v>
          </cell>
          <cell r="N153">
            <v>11981630.67</v>
          </cell>
        </row>
        <row r="154">
          <cell r="A154">
            <v>46825</v>
          </cell>
          <cell r="B154" t="str">
            <v>Наружные сети хозяйственно-бытовой канализации и КНС участок от Ксущ.до К7</v>
          </cell>
          <cell r="C154" t="str">
            <v>01.06.2011</v>
          </cell>
          <cell r="D154" t="str">
            <v>31.10.2016</v>
          </cell>
          <cell r="E154">
            <v>881000</v>
          </cell>
          <cell r="F154">
            <v>159238.22</v>
          </cell>
          <cell r="G154">
            <v>721761.78</v>
          </cell>
          <cell r="H154">
            <v>0</v>
          </cell>
          <cell r="I154">
            <v>30379.32</v>
          </cell>
          <cell r="J154">
            <v>0</v>
          </cell>
          <cell r="K154">
            <v>0</v>
          </cell>
          <cell r="L154">
            <v>881000</v>
          </cell>
          <cell r="M154">
            <v>189617.54</v>
          </cell>
          <cell r="N154">
            <v>691382.46</v>
          </cell>
        </row>
        <row r="155">
          <cell r="A155">
            <v>46826</v>
          </cell>
          <cell r="B155" t="str">
            <v>Сооружение-сеть водоснабжения по ул.им. Янки Купалы, д.62</v>
          </cell>
          <cell r="C155" t="str">
            <v>31.12.2014</v>
          </cell>
          <cell r="D155" t="str">
            <v>31.10.2016</v>
          </cell>
          <cell r="E155">
            <v>1718467.74</v>
          </cell>
          <cell r="F155">
            <v>67770.740000000005</v>
          </cell>
          <cell r="G155">
            <v>1650697</v>
          </cell>
          <cell r="H155">
            <v>0</v>
          </cell>
          <cell r="I155">
            <v>57123.6</v>
          </cell>
          <cell r="J155">
            <v>0</v>
          </cell>
          <cell r="K155">
            <v>0</v>
          </cell>
          <cell r="L155">
            <v>1718467.74</v>
          </cell>
          <cell r="M155">
            <v>124894.34</v>
          </cell>
          <cell r="N155">
            <v>1593573.4</v>
          </cell>
        </row>
        <row r="156">
          <cell r="A156">
            <v>46827</v>
          </cell>
          <cell r="B156" t="str">
            <v>Сооружение- сеть водопровода по ул.им.Грибанова, 3, протяженность 127м</v>
          </cell>
          <cell r="C156" t="str">
            <v>31.12.2014</v>
          </cell>
          <cell r="D156" t="str">
            <v>01.11.2016</v>
          </cell>
          <cell r="E156">
            <v>629613.78</v>
          </cell>
          <cell r="F156">
            <v>24829.98</v>
          </cell>
          <cell r="G156">
            <v>604783.80000000005</v>
          </cell>
          <cell r="H156">
            <v>0</v>
          </cell>
          <cell r="I156">
            <v>20928.96</v>
          </cell>
          <cell r="J156">
            <v>0</v>
          </cell>
          <cell r="K156">
            <v>0</v>
          </cell>
          <cell r="L156">
            <v>629613.78</v>
          </cell>
          <cell r="M156">
            <v>45758.94</v>
          </cell>
          <cell r="N156">
            <v>583854.84</v>
          </cell>
        </row>
        <row r="157">
          <cell r="A157">
            <v>46828</v>
          </cell>
          <cell r="B157" t="str">
            <v>Сооружение- водопроводная сеть по ул.им.Малиновского, д. 12</v>
          </cell>
          <cell r="C157" t="str">
            <v>31.12.2014</v>
          </cell>
          <cell r="D157" t="str">
            <v>01.11.2016</v>
          </cell>
          <cell r="E157">
            <v>202395</v>
          </cell>
          <cell r="F157">
            <v>7981.78</v>
          </cell>
          <cell r="G157">
            <v>194413.22</v>
          </cell>
          <cell r="H157">
            <v>0</v>
          </cell>
          <cell r="I157">
            <v>6727.8</v>
          </cell>
          <cell r="J157">
            <v>0</v>
          </cell>
          <cell r="K157">
            <v>0</v>
          </cell>
          <cell r="L157">
            <v>202395</v>
          </cell>
          <cell r="M157">
            <v>14709.58</v>
          </cell>
          <cell r="N157">
            <v>187685.42</v>
          </cell>
        </row>
      </sheetData>
      <sheetData sheetId="1"/>
      <sheetData sheetId="2"/>
      <sheetData sheetId="3">
        <row r="5">
          <cell r="D5" t="str">
            <v>00-046858</v>
          </cell>
          <cell r="E5">
            <v>8553.92</v>
          </cell>
          <cell r="F5">
            <v>52386.38</v>
          </cell>
          <cell r="G5">
            <v>80947.28</v>
          </cell>
          <cell r="H5">
            <v>141887.57999999999</v>
          </cell>
        </row>
        <row r="6">
          <cell r="D6" t="str">
            <v>00-046859</v>
          </cell>
          <cell r="E6">
            <v>1139.92</v>
          </cell>
          <cell r="F6">
            <v>5853.83</v>
          </cell>
          <cell r="G6">
            <v>10787.15</v>
          </cell>
          <cell r="H6">
            <v>17780.900000000001</v>
          </cell>
        </row>
        <row r="7">
          <cell r="D7" t="str">
            <v>00-046860</v>
          </cell>
          <cell r="E7">
            <v>1400.92</v>
          </cell>
          <cell r="F7">
            <v>7194.38</v>
          </cell>
          <cell r="G7">
            <v>13257.45</v>
          </cell>
          <cell r="H7">
            <v>21852.75</v>
          </cell>
        </row>
        <row r="8">
          <cell r="D8" t="str">
            <v>00-046861</v>
          </cell>
          <cell r="E8">
            <v>1172.83</v>
          </cell>
          <cell r="F8">
            <v>6022.76</v>
          </cell>
          <cell r="G8">
            <v>11098.45</v>
          </cell>
          <cell r="H8">
            <v>18294.04</v>
          </cell>
        </row>
        <row r="9">
          <cell r="D9" t="str">
            <v>00-046862</v>
          </cell>
          <cell r="E9">
            <v>911.25</v>
          </cell>
          <cell r="F9">
            <v>4679.7700000000004</v>
          </cell>
          <cell r="G9">
            <v>8623.66</v>
          </cell>
          <cell r="H9">
            <v>14214.68</v>
          </cell>
        </row>
        <row r="10">
          <cell r="D10" t="str">
            <v>00-046867</v>
          </cell>
          <cell r="E10">
            <v>1319.17</v>
          </cell>
          <cell r="F10">
            <v>4376.3999999999996</v>
          </cell>
          <cell r="G10">
            <v>265090.63</v>
          </cell>
          <cell r="H10">
            <v>270786.2</v>
          </cell>
        </row>
        <row r="11">
          <cell r="D11" t="str">
            <v>00-046868</v>
          </cell>
          <cell r="E11">
            <v>2227.25</v>
          </cell>
          <cell r="F11">
            <v>13640.41</v>
          </cell>
          <cell r="G11">
            <v>21077.119999999999</v>
          </cell>
          <cell r="H11">
            <v>36944.78</v>
          </cell>
        </row>
        <row r="12">
          <cell r="D12" t="str">
            <v>00-046869</v>
          </cell>
          <cell r="E12">
            <v>50.25</v>
          </cell>
          <cell r="F12">
            <v>272.64</v>
          </cell>
          <cell r="G12">
            <v>2859.83</v>
          </cell>
          <cell r="H12">
            <v>3182.72</v>
          </cell>
        </row>
        <row r="13">
          <cell r="D13" t="str">
            <v>00-046870</v>
          </cell>
          <cell r="E13">
            <v>50.25</v>
          </cell>
          <cell r="F13">
            <v>272.64</v>
          </cell>
          <cell r="G13">
            <v>2859.83</v>
          </cell>
          <cell r="H13">
            <v>3182.72</v>
          </cell>
        </row>
        <row r="14">
          <cell r="D14" t="str">
            <v>00-046871</v>
          </cell>
          <cell r="E14">
            <v>50.25</v>
          </cell>
          <cell r="F14">
            <v>272.64</v>
          </cell>
          <cell r="G14">
            <v>2859.83</v>
          </cell>
          <cell r="H14">
            <v>3182.72</v>
          </cell>
        </row>
        <row r="15">
          <cell r="D15" t="str">
            <v>00-046872</v>
          </cell>
          <cell r="E15">
            <v>50.25</v>
          </cell>
          <cell r="F15">
            <v>272.64</v>
          </cell>
          <cell r="G15">
            <v>2859.83</v>
          </cell>
          <cell r="H15">
            <v>3182.72</v>
          </cell>
        </row>
        <row r="16">
          <cell r="D16" t="str">
            <v>00-046873</v>
          </cell>
          <cell r="E16">
            <v>50.25</v>
          </cell>
          <cell r="F16">
            <v>272.64</v>
          </cell>
          <cell r="G16">
            <v>2859.83</v>
          </cell>
          <cell r="H16">
            <v>3182.72</v>
          </cell>
        </row>
        <row r="17">
          <cell r="D17" t="str">
            <v>00-046874</v>
          </cell>
          <cell r="E17">
            <v>50.25</v>
          </cell>
          <cell r="F17">
            <v>272.64</v>
          </cell>
          <cell r="G17">
            <v>2859.83</v>
          </cell>
          <cell r="H17">
            <v>3182.72</v>
          </cell>
        </row>
        <row r="18">
          <cell r="D18" t="str">
            <v>00-046875</v>
          </cell>
          <cell r="E18">
            <v>33.33</v>
          </cell>
          <cell r="F18">
            <v>181.02</v>
          </cell>
          <cell r="G18">
            <v>1898.83</v>
          </cell>
          <cell r="H18">
            <v>2113.1799999999998</v>
          </cell>
        </row>
        <row r="19">
          <cell r="D19" t="str">
            <v>00-046876</v>
          </cell>
          <cell r="E19">
            <v>33.33</v>
          </cell>
          <cell r="F19">
            <v>181.02</v>
          </cell>
          <cell r="G19">
            <v>1898.83</v>
          </cell>
          <cell r="H19">
            <v>2113.1799999999998</v>
          </cell>
        </row>
        <row r="20">
          <cell r="D20" t="str">
            <v>00-046866</v>
          </cell>
          <cell r="E20">
            <v>10.08</v>
          </cell>
          <cell r="F20">
            <v>59.14</v>
          </cell>
          <cell r="G20">
            <v>288</v>
          </cell>
          <cell r="H20">
            <v>357.22</v>
          </cell>
        </row>
        <row r="21">
          <cell r="D21" t="str">
            <v>00-046863</v>
          </cell>
          <cell r="E21">
            <v>3901.5</v>
          </cell>
          <cell r="F21">
            <v>24191.26</v>
          </cell>
          <cell r="G21">
            <v>11107.1</v>
          </cell>
          <cell r="H21">
            <v>39199.86</v>
          </cell>
        </row>
        <row r="22">
          <cell r="D22" t="str">
            <v>00-046865</v>
          </cell>
          <cell r="E22">
            <v>6031.25</v>
          </cell>
          <cell r="F22">
            <v>36518.550000000003</v>
          </cell>
          <cell r="G22">
            <v>57075.1</v>
          </cell>
          <cell r="H22">
            <v>99624.9</v>
          </cell>
        </row>
        <row r="23">
          <cell r="D23" t="str">
            <v>00-046878</v>
          </cell>
          <cell r="E23">
            <v>277.83</v>
          </cell>
          <cell r="F23">
            <v>1491.44</v>
          </cell>
          <cell r="G23">
            <v>11298.82</v>
          </cell>
          <cell r="H23">
            <v>13068.09</v>
          </cell>
        </row>
        <row r="24">
          <cell r="D24" t="str">
            <v>00-046879</v>
          </cell>
          <cell r="E24">
            <v>627.33000000000004</v>
          </cell>
          <cell r="F24">
            <v>3798.59</v>
          </cell>
          <cell r="G24">
            <v>5936.84</v>
          </cell>
          <cell r="H24">
            <v>10362.76</v>
          </cell>
        </row>
        <row r="25">
          <cell r="D25" t="str">
            <v>00-046881</v>
          </cell>
          <cell r="E25">
            <v>3097.67</v>
          </cell>
          <cell r="F25">
            <v>16629.330000000002</v>
          </cell>
          <cell r="G25">
            <v>125979.77</v>
          </cell>
          <cell r="H25">
            <v>145706.77000000002</v>
          </cell>
        </row>
        <row r="26">
          <cell r="D26" t="str">
            <v>00-046882</v>
          </cell>
          <cell r="E26">
            <v>2817.92</v>
          </cell>
          <cell r="F26">
            <v>15883.81</v>
          </cell>
          <cell r="G26">
            <v>80221.25</v>
          </cell>
          <cell r="H26">
            <v>98922.98</v>
          </cell>
        </row>
        <row r="27">
          <cell r="D27" t="str">
            <v>00-046883</v>
          </cell>
          <cell r="E27">
            <v>2817.92</v>
          </cell>
          <cell r="F27">
            <v>15883.81</v>
          </cell>
          <cell r="G27">
            <v>80221.25</v>
          </cell>
          <cell r="H27">
            <v>98922.98</v>
          </cell>
        </row>
        <row r="28">
          <cell r="D28" t="str">
            <v>00-046884</v>
          </cell>
          <cell r="E28">
            <v>2117.58</v>
          </cell>
          <cell r="F28">
            <v>8841.68</v>
          </cell>
          <cell r="G28">
            <v>200947.23</v>
          </cell>
          <cell r="H28">
            <v>211906.49000000002</v>
          </cell>
        </row>
        <row r="29">
          <cell r="D29" t="str">
            <v>00-046885</v>
          </cell>
          <cell r="E29">
            <v>17.5</v>
          </cell>
          <cell r="F29">
            <v>98.51</v>
          </cell>
          <cell r="G29">
            <v>497.5</v>
          </cell>
          <cell r="H29">
            <v>613.51</v>
          </cell>
        </row>
        <row r="30">
          <cell r="D30" t="str">
            <v>00-046864</v>
          </cell>
          <cell r="E30">
            <v>2905.58</v>
          </cell>
          <cell r="F30">
            <v>18015.75</v>
          </cell>
          <cell r="G30">
            <v>8271.69</v>
          </cell>
          <cell r="H30">
            <v>29193.020000000004</v>
          </cell>
        </row>
        <row r="31">
          <cell r="D31" t="str">
            <v>00-046877</v>
          </cell>
          <cell r="E31">
            <v>249.42</v>
          </cell>
          <cell r="F31">
            <v>1339.03</v>
          </cell>
          <cell r="G31">
            <v>10144.17</v>
          </cell>
          <cell r="H31">
            <v>11732.62</v>
          </cell>
        </row>
        <row r="32">
          <cell r="D32" t="str">
            <v>00-046880</v>
          </cell>
          <cell r="E32">
            <v>1185.83</v>
          </cell>
          <cell r="F32">
            <v>7179.98</v>
          </cell>
          <cell r="G32">
            <v>11221.63</v>
          </cell>
          <cell r="H32">
            <v>19587.439999999999</v>
          </cell>
        </row>
        <row r="33">
          <cell r="D33" t="str">
            <v>00-046886</v>
          </cell>
          <cell r="E33">
            <v>701.33</v>
          </cell>
          <cell r="F33">
            <v>2928.46</v>
          </cell>
          <cell r="G33">
            <v>66555.839999999997</v>
          </cell>
          <cell r="H33">
            <v>70185.62999999999</v>
          </cell>
        </row>
        <row r="34">
          <cell r="D34" t="str">
            <v>00-046887</v>
          </cell>
          <cell r="E34">
            <v>1450.42</v>
          </cell>
          <cell r="F34">
            <v>6056.12</v>
          </cell>
          <cell r="G34">
            <v>137639.17000000001</v>
          </cell>
          <cell r="H34">
            <v>145145.71000000002</v>
          </cell>
        </row>
        <row r="35">
          <cell r="D35" t="str">
            <v>00-046888</v>
          </cell>
          <cell r="E35">
            <v>17.5</v>
          </cell>
          <cell r="F35">
            <v>98.51</v>
          </cell>
          <cell r="G35">
            <v>497.5</v>
          </cell>
          <cell r="H35">
            <v>613.51</v>
          </cell>
        </row>
        <row r="36">
          <cell r="D36">
            <v>11045</v>
          </cell>
          <cell r="E36">
            <v>503.75</v>
          </cell>
          <cell r="F36">
            <v>0</v>
          </cell>
          <cell r="G36">
            <v>0</v>
          </cell>
          <cell r="H36">
            <v>503.75</v>
          </cell>
        </row>
        <row r="37">
          <cell r="D37">
            <v>11046</v>
          </cell>
          <cell r="E37">
            <v>91.5</v>
          </cell>
          <cell r="F37">
            <v>0</v>
          </cell>
          <cell r="G37">
            <v>0</v>
          </cell>
          <cell r="H37">
            <v>91.5</v>
          </cell>
        </row>
        <row r="38">
          <cell r="D38">
            <v>11047</v>
          </cell>
          <cell r="E38">
            <v>88.08</v>
          </cell>
          <cell r="F38">
            <v>0</v>
          </cell>
          <cell r="G38">
            <v>0</v>
          </cell>
          <cell r="H38">
            <v>88.08</v>
          </cell>
        </row>
        <row r="39">
          <cell r="D39">
            <v>11048</v>
          </cell>
          <cell r="E39">
            <v>331.67</v>
          </cell>
          <cell r="F39">
            <v>0</v>
          </cell>
          <cell r="G39">
            <v>0</v>
          </cell>
          <cell r="H39">
            <v>331.67</v>
          </cell>
        </row>
        <row r="40">
          <cell r="D40">
            <v>11049</v>
          </cell>
          <cell r="E40">
            <v>479.25</v>
          </cell>
          <cell r="F40">
            <v>0</v>
          </cell>
          <cell r="G40">
            <v>0</v>
          </cell>
          <cell r="H40">
            <v>479.25</v>
          </cell>
        </row>
        <row r="41">
          <cell r="D41">
            <v>11050</v>
          </cell>
          <cell r="E41">
            <v>180.67</v>
          </cell>
          <cell r="F41">
            <v>0</v>
          </cell>
          <cell r="G41">
            <v>0</v>
          </cell>
          <cell r="H41">
            <v>180.67</v>
          </cell>
        </row>
        <row r="42">
          <cell r="D42">
            <v>11117</v>
          </cell>
          <cell r="E42">
            <v>78.08</v>
          </cell>
          <cell r="F42">
            <v>0</v>
          </cell>
          <cell r="G42">
            <v>0</v>
          </cell>
          <cell r="H42">
            <v>78.08</v>
          </cell>
        </row>
        <row r="43">
          <cell r="D43">
            <v>11359</v>
          </cell>
          <cell r="E43">
            <v>293.58</v>
          </cell>
          <cell r="F43">
            <v>141.94999999999999</v>
          </cell>
          <cell r="G43">
            <v>314.75</v>
          </cell>
          <cell r="H43">
            <v>750.28</v>
          </cell>
        </row>
        <row r="44">
          <cell r="D44">
            <v>11361</v>
          </cell>
          <cell r="E44">
            <v>64.5</v>
          </cell>
          <cell r="F44">
            <v>11.49</v>
          </cell>
          <cell r="G44">
            <v>42.11</v>
          </cell>
          <cell r="H44">
            <v>118.1</v>
          </cell>
        </row>
        <row r="45">
          <cell r="D45">
            <v>11544</v>
          </cell>
          <cell r="E45">
            <v>5.08</v>
          </cell>
          <cell r="F45">
            <v>0</v>
          </cell>
          <cell r="G45">
            <v>0</v>
          </cell>
          <cell r="H45">
            <v>5.08</v>
          </cell>
        </row>
        <row r="46">
          <cell r="D46">
            <v>11609</v>
          </cell>
          <cell r="E46">
            <v>31.92</v>
          </cell>
          <cell r="F46">
            <v>0</v>
          </cell>
          <cell r="G46">
            <v>0</v>
          </cell>
          <cell r="H46">
            <v>31.92</v>
          </cell>
        </row>
        <row r="47">
          <cell r="D47">
            <v>11631</v>
          </cell>
          <cell r="E47">
            <v>662.25</v>
          </cell>
          <cell r="F47">
            <v>0</v>
          </cell>
          <cell r="G47">
            <v>0</v>
          </cell>
          <cell r="H47">
            <v>662.25</v>
          </cell>
        </row>
        <row r="48">
          <cell r="D48">
            <v>11667</v>
          </cell>
          <cell r="E48">
            <v>530.25</v>
          </cell>
          <cell r="F48">
            <v>0</v>
          </cell>
          <cell r="G48">
            <v>0</v>
          </cell>
          <cell r="H48">
            <v>530.25</v>
          </cell>
        </row>
        <row r="49">
          <cell r="D49">
            <v>11703</v>
          </cell>
          <cell r="E49">
            <v>28.83</v>
          </cell>
          <cell r="F49">
            <v>0.79</v>
          </cell>
          <cell r="G49">
            <v>39.340000000000003</v>
          </cell>
          <cell r="H49">
            <v>68.960000000000008</v>
          </cell>
        </row>
        <row r="50">
          <cell r="D50">
            <v>11709</v>
          </cell>
          <cell r="E50">
            <v>28.75</v>
          </cell>
          <cell r="F50">
            <v>0</v>
          </cell>
          <cell r="G50">
            <v>0</v>
          </cell>
          <cell r="H50">
            <v>28.75</v>
          </cell>
        </row>
        <row r="51">
          <cell r="D51">
            <v>11830</v>
          </cell>
          <cell r="E51">
            <v>18.920000000000002</v>
          </cell>
          <cell r="F51">
            <v>0</v>
          </cell>
          <cell r="G51">
            <v>0</v>
          </cell>
          <cell r="H51">
            <v>18.920000000000002</v>
          </cell>
        </row>
        <row r="52">
          <cell r="D52">
            <v>11831</v>
          </cell>
          <cell r="E52">
            <v>22.42</v>
          </cell>
          <cell r="F52">
            <v>0</v>
          </cell>
          <cell r="G52">
            <v>0</v>
          </cell>
          <cell r="H52">
            <v>22.42</v>
          </cell>
        </row>
        <row r="53">
          <cell r="D53">
            <v>11832</v>
          </cell>
          <cell r="E53">
            <v>2.17</v>
          </cell>
          <cell r="F53">
            <v>0</v>
          </cell>
          <cell r="G53">
            <v>0</v>
          </cell>
          <cell r="H53">
            <v>2.17</v>
          </cell>
        </row>
        <row r="54">
          <cell r="D54">
            <v>11835</v>
          </cell>
          <cell r="E54">
            <v>23.67</v>
          </cell>
          <cell r="F54">
            <v>0</v>
          </cell>
          <cell r="G54">
            <v>0</v>
          </cell>
          <cell r="H54">
            <v>23.67</v>
          </cell>
        </row>
        <row r="55">
          <cell r="D55">
            <v>11841</v>
          </cell>
          <cell r="E55">
            <v>9.58</v>
          </cell>
          <cell r="F55">
            <v>0</v>
          </cell>
          <cell r="G55">
            <v>0</v>
          </cell>
          <cell r="H55">
            <v>9.58</v>
          </cell>
        </row>
        <row r="56">
          <cell r="D56">
            <v>11890</v>
          </cell>
          <cell r="E56">
            <v>29.17</v>
          </cell>
          <cell r="F56">
            <v>12.76</v>
          </cell>
          <cell r="G56">
            <v>51.52</v>
          </cell>
          <cell r="H56">
            <v>93.45</v>
          </cell>
        </row>
        <row r="57">
          <cell r="D57">
            <v>13972</v>
          </cell>
          <cell r="E57">
            <v>42.08</v>
          </cell>
          <cell r="F57">
            <v>0</v>
          </cell>
          <cell r="G57">
            <v>0</v>
          </cell>
          <cell r="H57">
            <v>42.08</v>
          </cell>
        </row>
        <row r="58">
          <cell r="D58">
            <v>13976</v>
          </cell>
          <cell r="E58">
            <v>95.83</v>
          </cell>
          <cell r="F58">
            <v>0</v>
          </cell>
          <cell r="G58">
            <v>0</v>
          </cell>
          <cell r="H58">
            <v>95.83</v>
          </cell>
        </row>
        <row r="59">
          <cell r="D59">
            <v>13978</v>
          </cell>
          <cell r="E59">
            <v>576.25</v>
          </cell>
          <cell r="F59">
            <v>0</v>
          </cell>
          <cell r="G59">
            <v>0</v>
          </cell>
          <cell r="H59">
            <v>576.25</v>
          </cell>
        </row>
        <row r="60">
          <cell r="D60">
            <v>13982</v>
          </cell>
          <cell r="E60">
            <v>24.33</v>
          </cell>
          <cell r="F60">
            <v>0</v>
          </cell>
          <cell r="G60">
            <v>0</v>
          </cell>
          <cell r="H60">
            <v>24.33</v>
          </cell>
        </row>
        <row r="61">
          <cell r="D61">
            <v>14084</v>
          </cell>
          <cell r="E61">
            <v>22.83</v>
          </cell>
          <cell r="F61">
            <v>49.12</v>
          </cell>
          <cell r="G61">
            <v>93.36</v>
          </cell>
          <cell r="H61">
            <v>165.31</v>
          </cell>
        </row>
        <row r="62">
          <cell r="D62">
            <v>14110</v>
          </cell>
          <cell r="E62">
            <v>247.83</v>
          </cell>
          <cell r="F62">
            <v>0</v>
          </cell>
          <cell r="G62">
            <v>0</v>
          </cell>
          <cell r="H62">
            <v>247.83</v>
          </cell>
        </row>
        <row r="63">
          <cell r="D63">
            <v>14192</v>
          </cell>
          <cell r="E63">
            <v>57.08</v>
          </cell>
          <cell r="F63">
            <v>25.63</v>
          </cell>
          <cell r="G63">
            <v>54.4</v>
          </cell>
          <cell r="H63">
            <v>137.10999999999999</v>
          </cell>
        </row>
        <row r="64">
          <cell r="D64">
            <v>15288</v>
          </cell>
          <cell r="E64">
            <v>42.92</v>
          </cell>
          <cell r="F64">
            <v>57.37</v>
          </cell>
          <cell r="G64">
            <v>225.1</v>
          </cell>
          <cell r="H64">
            <v>325.39</v>
          </cell>
        </row>
        <row r="65">
          <cell r="D65">
            <v>15602</v>
          </cell>
          <cell r="E65">
            <v>14.25</v>
          </cell>
          <cell r="F65">
            <v>11.2</v>
          </cell>
          <cell r="G65">
            <v>17.28</v>
          </cell>
          <cell r="H65">
            <v>42.730000000000004</v>
          </cell>
        </row>
        <row r="66">
          <cell r="D66">
            <v>15604</v>
          </cell>
          <cell r="E66">
            <v>50.75</v>
          </cell>
          <cell r="F66">
            <v>0</v>
          </cell>
          <cell r="G66">
            <v>0</v>
          </cell>
          <cell r="H66">
            <v>50.75</v>
          </cell>
        </row>
        <row r="67">
          <cell r="D67">
            <v>15606</v>
          </cell>
          <cell r="E67">
            <v>27.17</v>
          </cell>
          <cell r="F67">
            <v>8.25</v>
          </cell>
          <cell r="G67">
            <v>24.81</v>
          </cell>
          <cell r="H67">
            <v>60.230000000000004</v>
          </cell>
        </row>
        <row r="68">
          <cell r="D68">
            <v>15607</v>
          </cell>
          <cell r="E68">
            <v>23.5</v>
          </cell>
          <cell r="F68">
            <v>8.23</v>
          </cell>
          <cell r="G68">
            <v>17.649999999999999</v>
          </cell>
          <cell r="H68">
            <v>49.379999999999995</v>
          </cell>
        </row>
        <row r="69">
          <cell r="D69">
            <v>15608</v>
          </cell>
          <cell r="E69">
            <v>81.83</v>
          </cell>
          <cell r="F69">
            <v>7.91</v>
          </cell>
          <cell r="G69">
            <v>26.33</v>
          </cell>
          <cell r="H69">
            <v>116.07</v>
          </cell>
        </row>
        <row r="70">
          <cell r="D70">
            <v>15609</v>
          </cell>
          <cell r="E70">
            <v>18.420000000000002</v>
          </cell>
          <cell r="F70">
            <v>9.86</v>
          </cell>
          <cell r="G70">
            <v>31.51</v>
          </cell>
          <cell r="H70">
            <v>59.790000000000006</v>
          </cell>
        </row>
        <row r="71">
          <cell r="D71">
            <v>15610</v>
          </cell>
          <cell r="E71">
            <v>2.33</v>
          </cell>
          <cell r="F71">
            <v>8.64</v>
          </cell>
          <cell r="G71">
            <v>27.57</v>
          </cell>
          <cell r="H71">
            <v>38.54</v>
          </cell>
        </row>
        <row r="72">
          <cell r="D72">
            <v>15640</v>
          </cell>
          <cell r="E72">
            <v>25</v>
          </cell>
          <cell r="F72">
            <v>64.489999999999995</v>
          </cell>
          <cell r="G72">
            <v>90.19</v>
          </cell>
          <cell r="H72">
            <v>179.68</v>
          </cell>
        </row>
        <row r="73">
          <cell r="D73">
            <v>15695</v>
          </cell>
          <cell r="E73">
            <v>42.83</v>
          </cell>
          <cell r="F73">
            <v>254.87</v>
          </cell>
          <cell r="G73">
            <v>348.42</v>
          </cell>
          <cell r="H73">
            <v>646.12</v>
          </cell>
        </row>
        <row r="74">
          <cell r="D74">
            <v>15761</v>
          </cell>
          <cell r="E74">
            <v>2.5</v>
          </cell>
          <cell r="F74">
            <v>4.37</v>
          </cell>
          <cell r="G74">
            <v>48.67</v>
          </cell>
          <cell r="H74">
            <v>55.54</v>
          </cell>
        </row>
        <row r="75">
          <cell r="D75">
            <v>15766</v>
          </cell>
          <cell r="E75">
            <v>500.75</v>
          </cell>
          <cell r="F75">
            <v>88.15</v>
          </cell>
          <cell r="G75">
            <v>280.69</v>
          </cell>
          <cell r="H75">
            <v>869.58999999999992</v>
          </cell>
        </row>
        <row r="76">
          <cell r="D76">
            <v>15770</v>
          </cell>
          <cell r="E76">
            <v>21.08</v>
          </cell>
          <cell r="F76">
            <v>202.04</v>
          </cell>
          <cell r="G76">
            <v>428.4</v>
          </cell>
          <cell r="H76">
            <v>651.52</v>
          </cell>
        </row>
        <row r="77">
          <cell r="D77">
            <v>15772</v>
          </cell>
          <cell r="E77">
            <v>124.75</v>
          </cell>
          <cell r="F77">
            <v>136.79</v>
          </cell>
          <cell r="G77">
            <v>271.91000000000003</v>
          </cell>
          <cell r="H77">
            <v>533.45000000000005</v>
          </cell>
        </row>
        <row r="78">
          <cell r="D78">
            <v>15783</v>
          </cell>
          <cell r="E78">
            <v>24.08</v>
          </cell>
          <cell r="F78">
            <v>26.66</v>
          </cell>
          <cell r="G78">
            <v>296.72000000000003</v>
          </cell>
          <cell r="H78">
            <v>347.46000000000004</v>
          </cell>
        </row>
        <row r="79">
          <cell r="D79">
            <v>15827</v>
          </cell>
          <cell r="E79">
            <v>692.58</v>
          </cell>
          <cell r="F79">
            <v>3.55</v>
          </cell>
          <cell r="G79">
            <v>42.07</v>
          </cell>
          <cell r="H79">
            <v>738.2</v>
          </cell>
        </row>
        <row r="80">
          <cell r="D80">
            <v>15878</v>
          </cell>
          <cell r="E80">
            <v>61.58</v>
          </cell>
          <cell r="F80">
            <v>59.47</v>
          </cell>
          <cell r="G80">
            <v>112.24</v>
          </cell>
          <cell r="H80">
            <v>233.29</v>
          </cell>
        </row>
        <row r="81">
          <cell r="D81">
            <v>16148</v>
          </cell>
          <cell r="E81">
            <v>75</v>
          </cell>
          <cell r="F81">
            <v>0</v>
          </cell>
          <cell r="G81">
            <v>0</v>
          </cell>
          <cell r="H81">
            <v>75</v>
          </cell>
        </row>
        <row r="82">
          <cell r="D82">
            <v>16935</v>
          </cell>
          <cell r="E82">
            <v>14.33</v>
          </cell>
          <cell r="F82">
            <v>0</v>
          </cell>
          <cell r="G82">
            <v>0</v>
          </cell>
          <cell r="H82">
            <v>14.33</v>
          </cell>
        </row>
        <row r="83">
          <cell r="D83">
            <v>16946</v>
          </cell>
          <cell r="E83">
            <v>539.91999999999996</v>
          </cell>
          <cell r="F83">
            <v>0</v>
          </cell>
          <cell r="G83">
            <v>0</v>
          </cell>
          <cell r="H83">
            <v>539.91999999999996</v>
          </cell>
        </row>
        <row r="84">
          <cell r="D84">
            <v>16958</v>
          </cell>
          <cell r="E84">
            <v>235.58</v>
          </cell>
          <cell r="F84">
            <v>0</v>
          </cell>
          <cell r="G84">
            <v>0</v>
          </cell>
          <cell r="H84">
            <v>235.58</v>
          </cell>
        </row>
        <row r="85">
          <cell r="D85">
            <v>18643</v>
          </cell>
          <cell r="E85">
            <v>651</v>
          </cell>
          <cell r="F85">
            <v>41</v>
          </cell>
          <cell r="G85">
            <v>588.47</v>
          </cell>
          <cell r="H85">
            <v>1280.47</v>
          </cell>
        </row>
        <row r="86">
          <cell r="D86">
            <v>19807</v>
          </cell>
          <cell r="E86">
            <v>10.83</v>
          </cell>
          <cell r="F86">
            <v>98.09</v>
          </cell>
          <cell r="G86">
            <v>104.5</v>
          </cell>
          <cell r="H86">
            <v>213.42000000000002</v>
          </cell>
        </row>
        <row r="87">
          <cell r="D87">
            <v>42565</v>
          </cell>
          <cell r="E87">
            <v>189.75</v>
          </cell>
          <cell r="F87">
            <v>1088.3</v>
          </cell>
          <cell r="G87">
            <v>844.14</v>
          </cell>
          <cell r="H87">
            <v>2122.19</v>
          </cell>
        </row>
        <row r="88">
          <cell r="D88">
            <v>42816</v>
          </cell>
          <cell r="E88">
            <v>80.25</v>
          </cell>
          <cell r="F88">
            <v>191.96</v>
          </cell>
          <cell r="G88">
            <v>731.15</v>
          </cell>
          <cell r="H88">
            <v>1003.36</v>
          </cell>
        </row>
        <row r="89">
          <cell r="D89">
            <v>42817</v>
          </cell>
          <cell r="E89">
            <v>107</v>
          </cell>
          <cell r="F89">
            <v>191.96</v>
          </cell>
          <cell r="G89">
            <v>731.15</v>
          </cell>
          <cell r="H89">
            <v>1030.1100000000001</v>
          </cell>
        </row>
        <row r="90">
          <cell r="D90">
            <v>44110</v>
          </cell>
          <cell r="E90">
            <v>54.25</v>
          </cell>
          <cell r="F90">
            <v>0</v>
          </cell>
          <cell r="G90">
            <v>0</v>
          </cell>
          <cell r="H90">
            <v>54.25</v>
          </cell>
        </row>
        <row r="91">
          <cell r="D91">
            <v>44111</v>
          </cell>
          <cell r="E91">
            <v>27.58</v>
          </cell>
          <cell r="F91">
            <v>0</v>
          </cell>
          <cell r="G91">
            <v>0</v>
          </cell>
          <cell r="H91">
            <v>27.58</v>
          </cell>
        </row>
        <row r="92">
          <cell r="D92">
            <v>44112</v>
          </cell>
          <cell r="E92">
            <v>33.83</v>
          </cell>
          <cell r="F92">
            <v>0</v>
          </cell>
          <cell r="G92">
            <v>0</v>
          </cell>
          <cell r="H92">
            <v>33.83</v>
          </cell>
        </row>
        <row r="93">
          <cell r="D93">
            <v>44113</v>
          </cell>
          <cell r="E93">
            <v>33.92</v>
          </cell>
          <cell r="F93">
            <v>0</v>
          </cell>
          <cell r="G93">
            <v>0</v>
          </cell>
          <cell r="H93">
            <v>33.92</v>
          </cell>
        </row>
        <row r="94">
          <cell r="D94">
            <v>44114</v>
          </cell>
          <cell r="E94">
            <v>54.25</v>
          </cell>
          <cell r="F94">
            <v>0</v>
          </cell>
          <cell r="G94">
            <v>0</v>
          </cell>
          <cell r="H94">
            <v>54.25</v>
          </cell>
        </row>
        <row r="95">
          <cell r="D95">
            <v>44115</v>
          </cell>
          <cell r="E95">
            <v>25</v>
          </cell>
          <cell r="F95">
            <v>0</v>
          </cell>
          <cell r="G95">
            <v>0</v>
          </cell>
          <cell r="H95">
            <v>25</v>
          </cell>
        </row>
        <row r="96">
          <cell r="D96">
            <v>44134</v>
          </cell>
          <cell r="E96">
            <v>23.33</v>
          </cell>
          <cell r="F96">
            <v>0</v>
          </cell>
          <cell r="G96">
            <v>0</v>
          </cell>
          <cell r="H96">
            <v>23.33</v>
          </cell>
        </row>
        <row r="97">
          <cell r="D97">
            <v>44135</v>
          </cell>
          <cell r="E97">
            <v>35.5</v>
          </cell>
          <cell r="F97">
            <v>0</v>
          </cell>
          <cell r="G97">
            <v>0</v>
          </cell>
          <cell r="H97">
            <v>35.5</v>
          </cell>
        </row>
        <row r="98">
          <cell r="D98">
            <v>44136</v>
          </cell>
          <cell r="E98">
            <v>44.58</v>
          </cell>
          <cell r="F98">
            <v>0</v>
          </cell>
          <cell r="G98">
            <v>0</v>
          </cell>
          <cell r="H98">
            <v>44.58</v>
          </cell>
        </row>
        <row r="99">
          <cell r="D99">
            <v>44141</v>
          </cell>
          <cell r="E99">
            <v>17.670000000000002</v>
          </cell>
          <cell r="F99">
            <v>0</v>
          </cell>
          <cell r="G99">
            <v>0</v>
          </cell>
          <cell r="H99">
            <v>17.670000000000002</v>
          </cell>
        </row>
        <row r="100">
          <cell r="D100">
            <v>44142</v>
          </cell>
          <cell r="E100">
            <v>91.08</v>
          </cell>
          <cell r="F100">
            <v>0</v>
          </cell>
          <cell r="G100">
            <v>0</v>
          </cell>
          <cell r="H100">
            <v>91.08</v>
          </cell>
        </row>
        <row r="101">
          <cell r="D101">
            <v>44143</v>
          </cell>
          <cell r="E101">
            <v>65.75</v>
          </cell>
          <cell r="F101">
            <v>0</v>
          </cell>
          <cell r="G101">
            <v>0</v>
          </cell>
          <cell r="H101">
            <v>65.75</v>
          </cell>
        </row>
        <row r="102">
          <cell r="D102">
            <v>44144</v>
          </cell>
          <cell r="E102">
            <v>19.920000000000002</v>
          </cell>
          <cell r="F102">
            <v>0</v>
          </cell>
          <cell r="G102">
            <v>0</v>
          </cell>
          <cell r="H102">
            <v>19.920000000000002</v>
          </cell>
        </row>
        <row r="103">
          <cell r="D103">
            <v>44145</v>
          </cell>
          <cell r="E103">
            <v>67.5</v>
          </cell>
          <cell r="F103">
            <v>0</v>
          </cell>
          <cell r="G103">
            <v>0</v>
          </cell>
          <cell r="H103">
            <v>67.5</v>
          </cell>
        </row>
        <row r="104">
          <cell r="D104">
            <v>44146</v>
          </cell>
          <cell r="E104">
            <v>13.83</v>
          </cell>
          <cell r="F104">
            <v>0</v>
          </cell>
          <cell r="G104">
            <v>0</v>
          </cell>
          <cell r="H104">
            <v>13.83</v>
          </cell>
        </row>
        <row r="105">
          <cell r="D105">
            <v>44147</v>
          </cell>
          <cell r="E105">
            <v>59.67</v>
          </cell>
          <cell r="F105">
            <v>0</v>
          </cell>
          <cell r="G105">
            <v>0</v>
          </cell>
          <cell r="H105">
            <v>59.67</v>
          </cell>
        </row>
        <row r="106">
          <cell r="D106">
            <v>44148</v>
          </cell>
          <cell r="E106">
            <v>5.67</v>
          </cell>
          <cell r="F106">
            <v>0</v>
          </cell>
          <cell r="G106">
            <v>0</v>
          </cell>
          <cell r="H106">
            <v>5.67</v>
          </cell>
        </row>
        <row r="107">
          <cell r="D107">
            <v>44149</v>
          </cell>
          <cell r="E107">
            <v>33.58</v>
          </cell>
          <cell r="F107">
            <v>0</v>
          </cell>
          <cell r="G107">
            <v>0</v>
          </cell>
          <cell r="H107">
            <v>33.58</v>
          </cell>
        </row>
        <row r="108">
          <cell r="D108">
            <v>44150</v>
          </cell>
          <cell r="E108">
            <v>8.42</v>
          </cell>
          <cell r="F108">
            <v>0</v>
          </cell>
          <cell r="G108">
            <v>0</v>
          </cell>
          <cell r="H108">
            <v>8.42</v>
          </cell>
        </row>
        <row r="109">
          <cell r="D109">
            <v>44151</v>
          </cell>
          <cell r="E109">
            <v>36.5</v>
          </cell>
          <cell r="F109">
            <v>0</v>
          </cell>
          <cell r="G109">
            <v>0</v>
          </cell>
          <cell r="H109">
            <v>36.5</v>
          </cell>
        </row>
        <row r="110">
          <cell r="D110">
            <v>44152</v>
          </cell>
          <cell r="E110">
            <v>18.25</v>
          </cell>
          <cell r="F110">
            <v>0</v>
          </cell>
          <cell r="G110">
            <v>0</v>
          </cell>
          <cell r="H110">
            <v>18.25</v>
          </cell>
        </row>
        <row r="111">
          <cell r="D111">
            <v>44153</v>
          </cell>
          <cell r="E111">
            <v>11.75</v>
          </cell>
          <cell r="F111">
            <v>0</v>
          </cell>
          <cell r="G111">
            <v>0</v>
          </cell>
          <cell r="H111">
            <v>11.75</v>
          </cell>
        </row>
        <row r="112">
          <cell r="D112">
            <v>46177</v>
          </cell>
          <cell r="E112">
            <v>4.83</v>
          </cell>
          <cell r="F112">
            <v>0</v>
          </cell>
          <cell r="G112">
            <v>0</v>
          </cell>
          <cell r="H112">
            <v>4.83</v>
          </cell>
        </row>
        <row r="113">
          <cell r="D113">
            <v>46178</v>
          </cell>
          <cell r="E113">
            <v>5.5</v>
          </cell>
          <cell r="F113">
            <v>0</v>
          </cell>
          <cell r="G113">
            <v>0</v>
          </cell>
          <cell r="H113">
            <v>5.5</v>
          </cell>
        </row>
        <row r="114">
          <cell r="D114">
            <v>46179</v>
          </cell>
          <cell r="E114">
            <v>1.67</v>
          </cell>
          <cell r="F114">
            <v>0</v>
          </cell>
          <cell r="G114">
            <v>0</v>
          </cell>
          <cell r="H114">
            <v>1.67</v>
          </cell>
        </row>
        <row r="115">
          <cell r="D115">
            <v>46181</v>
          </cell>
          <cell r="E115">
            <v>13.33</v>
          </cell>
          <cell r="F115">
            <v>0</v>
          </cell>
          <cell r="G115">
            <v>0</v>
          </cell>
          <cell r="H115">
            <v>13.33</v>
          </cell>
        </row>
        <row r="116">
          <cell r="D116">
            <v>46182</v>
          </cell>
          <cell r="E116">
            <v>53.25</v>
          </cell>
          <cell r="F116">
            <v>0</v>
          </cell>
          <cell r="G116">
            <v>0</v>
          </cell>
          <cell r="H116">
            <v>53.25</v>
          </cell>
        </row>
        <row r="117">
          <cell r="D117">
            <v>46183</v>
          </cell>
          <cell r="E117">
            <v>37.33</v>
          </cell>
          <cell r="F117">
            <v>0</v>
          </cell>
          <cell r="G117">
            <v>0</v>
          </cell>
          <cell r="H117">
            <v>37.33</v>
          </cell>
        </row>
        <row r="118">
          <cell r="D118">
            <v>46185</v>
          </cell>
          <cell r="E118">
            <v>49.83</v>
          </cell>
          <cell r="F118">
            <v>0</v>
          </cell>
          <cell r="G118">
            <v>0</v>
          </cell>
          <cell r="H118">
            <v>49.83</v>
          </cell>
        </row>
        <row r="119">
          <cell r="D119">
            <v>46186</v>
          </cell>
          <cell r="E119">
            <v>91.42</v>
          </cell>
          <cell r="F119">
            <v>0</v>
          </cell>
          <cell r="G119">
            <v>0</v>
          </cell>
          <cell r="H119">
            <v>91.42</v>
          </cell>
        </row>
        <row r="120">
          <cell r="D120">
            <v>46187</v>
          </cell>
          <cell r="E120">
            <v>68.92</v>
          </cell>
          <cell r="F120">
            <v>0</v>
          </cell>
          <cell r="G120">
            <v>0</v>
          </cell>
          <cell r="H120">
            <v>68.92</v>
          </cell>
        </row>
        <row r="121">
          <cell r="D121">
            <v>46188</v>
          </cell>
          <cell r="E121">
            <v>11.75</v>
          </cell>
          <cell r="F121">
            <v>79.7</v>
          </cell>
          <cell r="G121">
            <v>140.79</v>
          </cell>
          <cell r="H121">
            <v>232.24</v>
          </cell>
        </row>
        <row r="122">
          <cell r="D122">
            <v>46265</v>
          </cell>
          <cell r="E122">
            <v>25.5</v>
          </cell>
          <cell r="F122">
            <v>522.21</v>
          </cell>
          <cell r="G122">
            <v>554.16999999999996</v>
          </cell>
          <cell r="H122">
            <v>1101.8800000000001</v>
          </cell>
        </row>
        <row r="123">
          <cell r="D123">
            <v>46364</v>
          </cell>
          <cell r="E123">
            <v>43.5</v>
          </cell>
          <cell r="F123">
            <v>0</v>
          </cell>
          <cell r="G123">
            <v>0</v>
          </cell>
          <cell r="H123">
            <v>43.5</v>
          </cell>
        </row>
        <row r="124">
          <cell r="D124">
            <v>46375</v>
          </cell>
          <cell r="E124">
            <v>475.67</v>
          </cell>
          <cell r="F124">
            <v>2581.85</v>
          </cell>
          <cell r="G124">
            <v>2685.76</v>
          </cell>
          <cell r="H124">
            <v>5743.2800000000007</v>
          </cell>
        </row>
        <row r="125">
          <cell r="D125">
            <v>46376</v>
          </cell>
          <cell r="E125">
            <v>849.33</v>
          </cell>
          <cell r="F125">
            <v>3099.17</v>
          </cell>
          <cell r="G125">
            <v>3223.9</v>
          </cell>
          <cell r="H125">
            <v>7172.4</v>
          </cell>
        </row>
        <row r="126">
          <cell r="D126">
            <v>46377</v>
          </cell>
          <cell r="E126">
            <v>322.75</v>
          </cell>
          <cell r="F126">
            <v>2203.62</v>
          </cell>
          <cell r="G126">
            <v>1905.06</v>
          </cell>
          <cell r="H126">
            <v>4431.43</v>
          </cell>
        </row>
        <row r="127">
          <cell r="D127">
            <v>46378</v>
          </cell>
          <cell r="E127">
            <v>373.5</v>
          </cell>
          <cell r="F127">
            <v>3359.4</v>
          </cell>
          <cell r="G127">
            <v>2897.98</v>
          </cell>
          <cell r="H127">
            <v>6630.88</v>
          </cell>
        </row>
        <row r="128">
          <cell r="D128">
            <v>46387</v>
          </cell>
          <cell r="E128">
            <v>11.42</v>
          </cell>
          <cell r="F128">
            <v>0</v>
          </cell>
          <cell r="G128">
            <v>0</v>
          </cell>
          <cell r="H128">
            <v>11.42</v>
          </cell>
        </row>
        <row r="129">
          <cell r="D129">
            <v>46644</v>
          </cell>
          <cell r="E129">
            <v>1244</v>
          </cell>
          <cell r="F129">
            <v>22132.52</v>
          </cell>
          <cell r="G129">
            <v>15108.85</v>
          </cell>
          <cell r="H129">
            <v>38485.370000000003</v>
          </cell>
        </row>
        <row r="130">
          <cell r="D130">
            <v>46825</v>
          </cell>
          <cell r="E130">
            <v>113.58</v>
          </cell>
          <cell r="F130">
            <v>1295.3800000000001</v>
          </cell>
          <cell r="G130">
            <v>2531.61</v>
          </cell>
          <cell r="H130">
            <v>3940.57</v>
          </cell>
        </row>
        <row r="131">
          <cell r="D131">
            <v>46826</v>
          </cell>
          <cell r="E131">
            <v>9.25</v>
          </cell>
          <cell r="F131">
            <v>2973.91</v>
          </cell>
          <cell r="G131">
            <v>4760.3</v>
          </cell>
          <cell r="H131">
            <v>7743.46</v>
          </cell>
        </row>
        <row r="132">
          <cell r="D132">
            <v>46827</v>
          </cell>
          <cell r="E132">
            <v>61.58</v>
          </cell>
          <cell r="F132">
            <v>1089.5899999999999</v>
          </cell>
          <cell r="G132">
            <v>1744.08</v>
          </cell>
          <cell r="H132">
            <v>2895.25</v>
          </cell>
        </row>
        <row r="133">
          <cell r="D133">
            <v>46828</v>
          </cell>
          <cell r="E133">
            <v>23.75</v>
          </cell>
          <cell r="F133">
            <v>350.26</v>
          </cell>
          <cell r="G133">
            <v>560.65</v>
          </cell>
          <cell r="H133">
            <v>934.66</v>
          </cell>
        </row>
        <row r="134">
          <cell r="D134" t="str">
            <v>00-046893</v>
          </cell>
          <cell r="E134">
            <v>35</v>
          </cell>
          <cell r="F134">
            <v>11.08</v>
          </cell>
          <cell r="G134">
            <v>62.53</v>
          </cell>
          <cell r="H134">
            <v>108.61</v>
          </cell>
        </row>
        <row r="135">
          <cell r="D135" t="str">
            <v>00-046894</v>
          </cell>
          <cell r="E135">
            <v>54.25</v>
          </cell>
          <cell r="F135">
            <v>79.819999999999993</v>
          </cell>
          <cell r="G135">
            <v>246.44</v>
          </cell>
          <cell r="H135">
            <v>380.51</v>
          </cell>
        </row>
        <row r="136">
          <cell r="D136" t="str">
            <v>00-046843</v>
          </cell>
          <cell r="E136">
            <v>271.33</v>
          </cell>
          <cell r="F136">
            <v>5426.21</v>
          </cell>
          <cell r="G136">
            <v>8337.32</v>
          </cell>
          <cell r="H136">
            <v>14034.86</v>
          </cell>
        </row>
        <row r="137">
          <cell r="D137" t="str">
            <v>00-046844</v>
          </cell>
          <cell r="E137">
            <v>118</v>
          </cell>
          <cell r="F137">
            <v>1711.74</v>
          </cell>
          <cell r="G137">
            <v>3990.07</v>
          </cell>
          <cell r="H137">
            <v>5819.81</v>
          </cell>
        </row>
        <row r="138">
          <cell r="D138" t="str">
            <v>00-046845</v>
          </cell>
          <cell r="E138">
            <v>69.75</v>
          </cell>
          <cell r="F138">
            <v>5794.51</v>
          </cell>
          <cell r="G138">
            <v>8903.2199999999993</v>
          </cell>
          <cell r="H138">
            <v>14767.48</v>
          </cell>
        </row>
        <row r="139">
          <cell r="D139" t="str">
            <v>00-046846</v>
          </cell>
          <cell r="E139">
            <v>100.83</v>
          </cell>
          <cell r="F139">
            <v>1599.11</v>
          </cell>
          <cell r="G139">
            <v>3727.53</v>
          </cell>
          <cell r="H139">
            <v>5427.47</v>
          </cell>
        </row>
        <row r="140">
          <cell r="D140" t="str">
            <v>00-046847</v>
          </cell>
          <cell r="E140">
            <v>113.92</v>
          </cell>
          <cell r="F140">
            <v>938.42</v>
          </cell>
          <cell r="G140">
            <v>1441.87</v>
          </cell>
          <cell r="H140">
            <v>2494.21</v>
          </cell>
        </row>
        <row r="141">
          <cell r="D141" t="str">
            <v>00-046848</v>
          </cell>
          <cell r="E141">
            <v>182.33</v>
          </cell>
          <cell r="F141">
            <v>2166.58</v>
          </cell>
          <cell r="G141">
            <v>5050.3</v>
          </cell>
          <cell r="H141">
            <v>7399.21</v>
          </cell>
        </row>
        <row r="142">
          <cell r="D142" t="str">
            <v>00-046849</v>
          </cell>
          <cell r="E142">
            <v>85.42</v>
          </cell>
          <cell r="F142">
            <v>630.62</v>
          </cell>
          <cell r="G142">
            <v>1469.98</v>
          </cell>
          <cell r="H142">
            <v>2186.02</v>
          </cell>
        </row>
        <row r="143">
          <cell r="D143" t="str">
            <v>00-046850</v>
          </cell>
          <cell r="E143">
            <v>7.25</v>
          </cell>
          <cell r="F143">
            <v>273.62</v>
          </cell>
          <cell r="G143">
            <v>420.41</v>
          </cell>
          <cell r="H143">
            <v>701.28</v>
          </cell>
        </row>
        <row r="144">
          <cell r="D144" t="str">
            <v>00-046851</v>
          </cell>
          <cell r="E144">
            <v>15.42</v>
          </cell>
          <cell r="F144">
            <v>74.62</v>
          </cell>
          <cell r="G144">
            <v>173.94</v>
          </cell>
          <cell r="H144">
            <v>263.98</v>
          </cell>
        </row>
        <row r="145">
          <cell r="D145" t="str">
            <v>00-046852</v>
          </cell>
          <cell r="E145">
            <v>136.08000000000001</v>
          </cell>
          <cell r="F145">
            <v>217.56</v>
          </cell>
          <cell r="G145">
            <v>334.28</v>
          </cell>
          <cell r="H145">
            <v>687.92</v>
          </cell>
        </row>
        <row r="146">
          <cell r="D146" t="str">
            <v>00-046853</v>
          </cell>
          <cell r="E146">
            <v>59.67</v>
          </cell>
          <cell r="F146">
            <v>2403.61</v>
          </cell>
          <cell r="G146">
            <v>29796.85</v>
          </cell>
          <cell r="H146">
            <v>32260.129999999997</v>
          </cell>
        </row>
        <row r="147">
          <cell r="D147" t="str">
            <v>00-046854</v>
          </cell>
          <cell r="E147">
            <v>107.25</v>
          </cell>
          <cell r="F147">
            <v>1937.43</v>
          </cell>
          <cell r="G147">
            <v>24017.68</v>
          </cell>
          <cell r="H147">
            <v>26062.36</v>
          </cell>
        </row>
        <row r="148">
          <cell r="D148" t="str">
            <v>00-046855</v>
          </cell>
          <cell r="E148">
            <v>87.33</v>
          </cell>
          <cell r="F148">
            <v>1021.23</v>
          </cell>
          <cell r="G148">
            <v>10127.86</v>
          </cell>
          <cell r="H148">
            <v>11236.42</v>
          </cell>
        </row>
        <row r="149">
          <cell r="D149" t="str">
            <v>00-046856</v>
          </cell>
          <cell r="E149">
            <v>63.42</v>
          </cell>
          <cell r="F149">
            <v>285.7</v>
          </cell>
          <cell r="G149">
            <v>457</v>
          </cell>
          <cell r="H149">
            <v>806.12</v>
          </cell>
        </row>
        <row r="150">
          <cell r="D150" t="str">
            <v>00-046857</v>
          </cell>
          <cell r="E150">
            <v>22.5</v>
          </cell>
          <cell r="F150">
            <v>1586.9</v>
          </cell>
          <cell r="G150">
            <v>2538.36</v>
          </cell>
          <cell r="H150">
            <v>4147.76</v>
          </cell>
        </row>
      </sheetData>
      <sheetData sheetId="4"/>
      <sheetData sheetId="5"/>
      <sheetData sheetId="6">
        <row r="114">
          <cell r="U114">
            <v>39888892.555290863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3 (2)"/>
      <sheetName val="ш. р. в соотв. с тар. сог"/>
      <sheetName val="штатное расп"/>
      <sheetName val="Прил 6"/>
      <sheetName val="2.1.электроэнергия"/>
      <sheetName val="2.2.производ.персонал"/>
      <sheetName val="2.4.амортизация"/>
      <sheetName val="2.6.рем.цех"/>
      <sheetName val="2.7.прочие прямые затраты"/>
      <sheetName val="2.7.материалы"/>
      <sheetName val="(2.7.страх)"/>
      <sheetName val="2.7.1зап.части"/>
      <sheetName val="2.7.2канц"/>
      <sheetName val="(аренда тех.)"/>
      <sheetName val="2.7.4.сан.эпид."/>
      <sheetName val="2.7.4сан.эпид. (2)"/>
      <sheetName val="2.8.цех.персонал"/>
      <sheetName val="2.9.АУП ФЗП"/>
      <sheetName val="2.11.3.транспорт.налог"/>
      <sheetName val="2.11.4.налог  на имущ( воевод)"/>
      <sheetName val="2.11.4.нал  на имущ2011(не удал"/>
      <sheetName val="2.12.ГСМ"/>
      <sheetName val="(2.12.ГСМ)"/>
      <sheetName val="2.13.косвенн. "/>
      <sheetName val="2.13канц"/>
      <sheetName val="2.13 связь"/>
      <sheetName val="(2.13катрид)"/>
      <sheetName val="(прогр.обесп)"/>
      <sheetName val="Лист1"/>
      <sheetName val="Лист2"/>
      <sheetName val="Прил 3"/>
      <sheetName val="Лист3"/>
      <sheetName val="Лист4"/>
      <sheetName val="_2_7_страх_"/>
      <sheetName val="2_11_4_нал  на имущ2011_не уд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E6">
            <v>5837617.7463988978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0">
          <cell r="E10">
            <v>19230.76923076923</v>
          </cell>
        </row>
        <row r="11">
          <cell r="E11">
            <v>59523.809523809527</v>
          </cell>
        </row>
        <row r="13">
          <cell r="E13">
            <v>3444.4444444444443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  <sheetName val="ПФВ_0_6"/>
      <sheetName val="FES"/>
      <sheetName val="REESTR_START"/>
      <sheetName val="TECHSHEET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ПФВ_0_5"/>
      <sheetName val="2001"/>
      <sheetName val="ПФВ-0.6"/>
      <sheetName val="Справочники"/>
      <sheetName val="1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  <cell r="AM41">
            <v>1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  <cell r="AM42">
            <v>2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  <cell r="AM43">
            <v>3</v>
          </cell>
        </row>
        <row r="44">
          <cell r="AG44" t="str">
            <v>течь воды из земли</v>
          </cell>
          <cell r="AK44" t="str">
            <v>Собственный</v>
          </cell>
          <cell r="AM44">
            <v>4</v>
          </cell>
        </row>
        <row r="45">
          <cell r="AG45" t="str">
            <v>течь воды из колодца</v>
          </cell>
          <cell r="AK45" t="str">
            <v>Абонентский</v>
          </cell>
          <cell r="AM45">
            <v>5</v>
          </cell>
        </row>
        <row r="46">
          <cell r="AG46" t="str">
            <v>другое</v>
          </cell>
          <cell r="AM46">
            <v>6</v>
          </cell>
        </row>
        <row r="47">
          <cell r="AM47">
            <v>7</v>
          </cell>
        </row>
        <row r="48">
          <cell r="AM48">
            <v>8</v>
          </cell>
        </row>
        <row r="49">
          <cell r="AM49">
            <v>9</v>
          </cell>
        </row>
        <row r="50">
          <cell r="AM50">
            <v>10</v>
          </cell>
        </row>
        <row r="51">
          <cell r="AM51">
            <v>11</v>
          </cell>
        </row>
        <row r="52">
          <cell r="AM52">
            <v>12</v>
          </cell>
        </row>
        <row r="55">
          <cell r="AM55" t="str">
            <v>Отказ</v>
          </cell>
        </row>
        <row r="56">
          <cell r="AM56" t="str">
            <v>Авария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% транспортировки"/>
      <sheetName val="3"/>
      <sheetName val="GRES.2007.5"/>
      <sheetName val="1.411.1"/>
      <sheetName val="ОС до 40 т.р."/>
      <sheetName val="Регионы"/>
      <sheetName val="regs"/>
      <sheetName val="31.08.2004"/>
      <sheetName val="коммунальные"/>
      <sheetName val="Темников"/>
      <sheetName val="1_411_1"/>
      <sheetName val="ПЕРЕСЧЕТ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расш. зарплаты (к 9.1. 9.1.1.) "/>
      <sheetName val="СЗ-процессинг"/>
      <sheetName val="Нормативы"/>
      <sheetName val="Параметры"/>
      <sheetName val="СЗ-собственная деятельность"/>
      <sheetName val="списки"/>
      <sheetName val="Технич.лист"/>
      <sheetName val="VLOOKUP"/>
      <sheetName val="INPUTMASTER"/>
      <sheetName val="#ССЫЛКА"/>
      <sheetName val="31_08_2004"/>
      <sheetName val="тех. нужды"/>
      <sheetName val="соб. нужды"/>
      <sheetName val="Отрадное"/>
      <sheetName val="КП"/>
      <sheetName val="field"/>
      <sheetName val="Данные"/>
      <sheetName val="П"/>
      <sheetName val="CF"/>
      <sheetName val="СЗ_процессинг"/>
      <sheetName val="ОС до 40 т.р. "/>
      <sheetName val="не_удалять"/>
      <sheetName val="подготовка кадров"/>
      <sheetName val="Лист1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смета+расш."/>
      <sheetName val="index"/>
      <sheetName val="Лист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Справочник"/>
      <sheetName val="1.401.2"/>
      <sheetName val="Справ-к БДР выручка"/>
      <sheetName val="Справочник ЦФО"/>
      <sheetName val="TECHSHEET"/>
      <sheetName val="ОЦСГ"/>
      <sheetName val="Лист3"/>
      <sheetName val="1997"/>
      <sheetName val="1998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ПРОГНОЗ_1"/>
      <sheetName val="Производство электроэнергии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хода от транспортировк"/>
      <sheetName val="Принятие к учету"/>
      <sheetName val="Лист1 (2)"/>
      <sheetName val="Лист1"/>
      <sheetName val="аренда по метод"/>
      <sheetName val="аренда через кальк"/>
      <sheetName val="с объемами по транспортировке"/>
      <sheetName val="Лист2"/>
      <sheetName val="Лист3"/>
    </sheetNames>
    <sheetDataSet>
      <sheetData sheetId="0"/>
      <sheetData sheetId="1">
        <row r="8">
          <cell r="C8">
            <v>45949</v>
          </cell>
          <cell r="D8" t="str">
            <v>26.11.2012</v>
          </cell>
        </row>
        <row r="9">
          <cell r="C9">
            <v>45939</v>
          </cell>
          <cell r="D9" t="str">
            <v>01.11.2012</v>
          </cell>
        </row>
        <row r="10">
          <cell r="C10">
            <v>45771</v>
          </cell>
          <cell r="D10" t="str">
            <v>01.01.2011</v>
          </cell>
        </row>
        <row r="11">
          <cell r="C11">
            <v>45772</v>
          </cell>
          <cell r="D11" t="str">
            <v>01.01.2011</v>
          </cell>
        </row>
        <row r="12">
          <cell r="C12">
            <v>45264</v>
          </cell>
          <cell r="D12" t="str">
            <v>31.01.2010</v>
          </cell>
        </row>
        <row r="13">
          <cell r="C13">
            <v>9890</v>
          </cell>
          <cell r="D13" t="str">
            <v>01.06.2009</v>
          </cell>
        </row>
        <row r="14">
          <cell r="C14">
            <v>9891</v>
          </cell>
          <cell r="D14" t="str">
            <v>01.06.2009</v>
          </cell>
        </row>
        <row r="15">
          <cell r="C15">
            <v>9892</v>
          </cell>
          <cell r="D15" t="str">
            <v>01.06.2009</v>
          </cell>
        </row>
        <row r="16">
          <cell r="C16">
            <v>9893</v>
          </cell>
          <cell r="D16" t="str">
            <v>01.06.2009</v>
          </cell>
        </row>
        <row r="17">
          <cell r="C17">
            <v>9895</v>
          </cell>
          <cell r="D17" t="str">
            <v>01.06.2009</v>
          </cell>
        </row>
        <row r="18">
          <cell r="C18">
            <v>9898</v>
          </cell>
          <cell r="D18" t="str">
            <v>01.06.2009</v>
          </cell>
        </row>
        <row r="19">
          <cell r="C19">
            <v>9900</v>
          </cell>
          <cell r="D19" t="str">
            <v>01.06.2009</v>
          </cell>
        </row>
        <row r="20">
          <cell r="C20">
            <v>9974</v>
          </cell>
          <cell r="D20" t="str">
            <v>01.06.2009</v>
          </cell>
        </row>
        <row r="21">
          <cell r="C21">
            <v>10077</v>
          </cell>
          <cell r="D21" t="str">
            <v>01.06.2009</v>
          </cell>
        </row>
        <row r="22">
          <cell r="C22">
            <v>10047</v>
          </cell>
          <cell r="D22" t="str">
            <v>01.06.2009</v>
          </cell>
        </row>
        <row r="23">
          <cell r="C23">
            <v>18522</v>
          </cell>
          <cell r="D23" t="str">
            <v>01.06.2009</v>
          </cell>
        </row>
        <row r="24">
          <cell r="C24">
            <v>10151</v>
          </cell>
          <cell r="D24" t="str">
            <v>01.06.2009</v>
          </cell>
        </row>
        <row r="25">
          <cell r="C25">
            <v>10072</v>
          </cell>
          <cell r="D25" t="str">
            <v>01.06.2009</v>
          </cell>
        </row>
        <row r="26">
          <cell r="C26">
            <v>9987</v>
          </cell>
          <cell r="D26" t="str">
            <v>01.06.2009</v>
          </cell>
        </row>
        <row r="27">
          <cell r="C27">
            <v>10052</v>
          </cell>
          <cell r="D27" t="str">
            <v>01.06.2009</v>
          </cell>
        </row>
        <row r="28">
          <cell r="C28">
            <v>9901</v>
          </cell>
          <cell r="D28" t="str">
            <v>01.06.2009</v>
          </cell>
        </row>
        <row r="29">
          <cell r="C29">
            <v>9922</v>
          </cell>
          <cell r="D29" t="str">
            <v>01.06.2009</v>
          </cell>
        </row>
        <row r="30">
          <cell r="C30">
            <v>19674</v>
          </cell>
          <cell r="D30" t="str">
            <v>01.06.2009</v>
          </cell>
        </row>
        <row r="31">
          <cell r="C31">
            <v>9861</v>
          </cell>
          <cell r="D31" t="str">
            <v>01.06.2009</v>
          </cell>
        </row>
        <row r="32">
          <cell r="C32">
            <v>18541</v>
          </cell>
          <cell r="D32" t="str">
            <v>01.06.2009</v>
          </cell>
        </row>
        <row r="33">
          <cell r="C33">
            <v>18542</v>
          </cell>
          <cell r="D33" t="str">
            <v>01.06.2009</v>
          </cell>
        </row>
        <row r="34">
          <cell r="C34">
            <v>18544</v>
          </cell>
          <cell r="D34" t="str">
            <v>01.06.2009</v>
          </cell>
        </row>
        <row r="35">
          <cell r="C35">
            <v>1486</v>
          </cell>
          <cell r="D35" t="str">
            <v>01.06.2009</v>
          </cell>
        </row>
        <row r="36">
          <cell r="C36">
            <v>1483</v>
          </cell>
          <cell r="D36" t="str">
            <v>01.06.2009</v>
          </cell>
        </row>
        <row r="37">
          <cell r="C37">
            <v>17398</v>
          </cell>
          <cell r="D37" t="str">
            <v>01.06.2009</v>
          </cell>
        </row>
        <row r="38">
          <cell r="C38">
            <v>17394</v>
          </cell>
          <cell r="D38" t="str">
            <v>01.06.2009</v>
          </cell>
        </row>
        <row r="39">
          <cell r="C39">
            <v>17395</v>
          </cell>
          <cell r="D39" t="str">
            <v>01.06.2009</v>
          </cell>
        </row>
        <row r="40">
          <cell r="C40">
            <v>10089</v>
          </cell>
          <cell r="D40" t="str">
            <v>01.06.2009</v>
          </cell>
        </row>
        <row r="41">
          <cell r="C41">
            <v>9896</v>
          </cell>
          <cell r="D41" t="str">
            <v>01.06.2009</v>
          </cell>
        </row>
        <row r="42">
          <cell r="C42">
            <v>18562</v>
          </cell>
          <cell r="D42" t="str">
            <v>01.06.2009</v>
          </cell>
        </row>
        <row r="43">
          <cell r="C43">
            <v>10193</v>
          </cell>
          <cell r="D43" t="str">
            <v>01.06.2009</v>
          </cell>
        </row>
        <row r="44">
          <cell r="C44">
            <v>18566</v>
          </cell>
          <cell r="D44" t="str">
            <v>01.06.2009</v>
          </cell>
        </row>
        <row r="45">
          <cell r="C45">
            <v>18561</v>
          </cell>
          <cell r="D45" t="str">
            <v>01.06.2009</v>
          </cell>
        </row>
        <row r="46">
          <cell r="C46">
            <v>10197</v>
          </cell>
          <cell r="D46" t="str">
            <v>01.06.2009</v>
          </cell>
        </row>
        <row r="47">
          <cell r="C47">
            <v>10198</v>
          </cell>
          <cell r="D47" t="str">
            <v>01.06.2009</v>
          </cell>
        </row>
        <row r="48">
          <cell r="C48">
            <v>46353</v>
          </cell>
          <cell r="D48" t="str">
            <v>26.12.2014</v>
          </cell>
        </row>
        <row r="49">
          <cell r="C49">
            <v>46354</v>
          </cell>
          <cell r="D49" t="str">
            <v>31.12.2014</v>
          </cell>
        </row>
        <row r="50">
          <cell r="C50" t="str">
            <v>00-046858</v>
          </cell>
          <cell r="D50" t="str">
            <v>31.12.2016</v>
          </cell>
        </row>
        <row r="51">
          <cell r="C51">
            <v>46387</v>
          </cell>
          <cell r="D51" t="str">
            <v>20.04.2015</v>
          </cell>
        </row>
        <row r="52">
          <cell r="C52" t="str">
            <v>00-046547</v>
          </cell>
          <cell r="D52" t="str">
            <v>24.05.2016</v>
          </cell>
        </row>
        <row r="53">
          <cell r="C53">
            <v>46375</v>
          </cell>
          <cell r="D53" t="str">
            <v>13.03.2015</v>
          </cell>
        </row>
        <row r="54">
          <cell r="C54">
            <v>46376</v>
          </cell>
          <cell r="D54" t="str">
            <v>13.03.2015</v>
          </cell>
        </row>
        <row r="55">
          <cell r="C55">
            <v>46377</v>
          </cell>
          <cell r="D55" t="str">
            <v>13.03.2015</v>
          </cell>
        </row>
        <row r="56">
          <cell r="C56">
            <v>46378</v>
          </cell>
          <cell r="D56" t="str">
            <v>13.03.2015</v>
          </cell>
        </row>
        <row r="57">
          <cell r="C57">
            <v>46368</v>
          </cell>
          <cell r="D57" t="str">
            <v>03.03.2015</v>
          </cell>
        </row>
        <row r="58">
          <cell r="C58" t="str">
            <v>00-046891</v>
          </cell>
          <cell r="D58" t="str">
            <v>15.02.2017</v>
          </cell>
        </row>
        <row r="59">
          <cell r="C59">
            <v>46366</v>
          </cell>
          <cell r="D59" t="str">
            <v>01.10.2014</v>
          </cell>
        </row>
        <row r="60">
          <cell r="C60" t="str">
            <v>00-046893</v>
          </cell>
          <cell r="D60" t="str">
            <v>01.03.2017</v>
          </cell>
        </row>
        <row r="61">
          <cell r="C61" t="str">
            <v>00-046894</v>
          </cell>
          <cell r="D61" t="str">
            <v>01.03.2017</v>
          </cell>
        </row>
        <row r="62">
          <cell r="C62">
            <v>46294</v>
          </cell>
          <cell r="D62" t="str">
            <v>31.07.2014</v>
          </cell>
        </row>
        <row r="63">
          <cell r="C63">
            <v>46523</v>
          </cell>
          <cell r="D63" t="str">
            <v>01.10.2015</v>
          </cell>
        </row>
        <row r="64">
          <cell r="C64">
            <v>45773</v>
          </cell>
          <cell r="D64" t="str">
            <v>01.01.2011</v>
          </cell>
        </row>
        <row r="65">
          <cell r="C65">
            <v>45350</v>
          </cell>
          <cell r="D65" t="str">
            <v>01.03.2010</v>
          </cell>
        </row>
        <row r="66">
          <cell r="C66" t="str">
            <v>00-046882</v>
          </cell>
          <cell r="D66" t="str">
            <v>31.12.2016</v>
          </cell>
        </row>
        <row r="67">
          <cell r="C67" t="str">
            <v>00-046883</v>
          </cell>
          <cell r="D67" t="str">
            <v>31.12.2016</v>
          </cell>
        </row>
        <row r="68">
          <cell r="C68">
            <v>10209</v>
          </cell>
          <cell r="D68" t="str">
            <v>01.06.2009</v>
          </cell>
        </row>
        <row r="69">
          <cell r="C69">
            <v>10228</v>
          </cell>
          <cell r="D69" t="str">
            <v>01.06.2009</v>
          </cell>
        </row>
        <row r="70">
          <cell r="C70">
            <v>10296</v>
          </cell>
          <cell r="D70" t="str">
            <v>01.06.2009</v>
          </cell>
        </row>
        <row r="71">
          <cell r="C71">
            <v>10330</v>
          </cell>
          <cell r="D71" t="str">
            <v>01.06.2009</v>
          </cell>
        </row>
        <row r="72">
          <cell r="C72">
            <v>10336</v>
          </cell>
          <cell r="D72" t="str">
            <v>01.06.2009</v>
          </cell>
        </row>
        <row r="73">
          <cell r="C73">
            <v>10373</v>
          </cell>
          <cell r="D73" t="str">
            <v>01.06.2009</v>
          </cell>
        </row>
        <row r="74">
          <cell r="C74">
            <v>15288</v>
          </cell>
          <cell r="D74" t="str">
            <v>01.06.2009</v>
          </cell>
        </row>
        <row r="75">
          <cell r="C75">
            <v>13961</v>
          </cell>
          <cell r="D75" t="str">
            <v>01.06.2009</v>
          </cell>
        </row>
        <row r="76">
          <cell r="C76">
            <v>13970</v>
          </cell>
          <cell r="D76" t="str">
            <v>01.06.2009</v>
          </cell>
        </row>
        <row r="77">
          <cell r="C77">
            <v>13968</v>
          </cell>
          <cell r="D77" t="str">
            <v>01.06.2009</v>
          </cell>
        </row>
        <row r="78">
          <cell r="C78">
            <v>13967</v>
          </cell>
          <cell r="D78" t="str">
            <v>01.06.2009</v>
          </cell>
        </row>
        <row r="79">
          <cell r="C79">
            <v>13969</v>
          </cell>
          <cell r="D79" t="str">
            <v>01.06.2009</v>
          </cell>
        </row>
        <row r="80">
          <cell r="C80">
            <v>13966</v>
          </cell>
          <cell r="D80" t="str">
            <v>01.06.2009</v>
          </cell>
        </row>
        <row r="81">
          <cell r="C81">
            <v>13950</v>
          </cell>
          <cell r="D81" t="str">
            <v>01.06.2009</v>
          </cell>
        </row>
        <row r="82">
          <cell r="C82">
            <v>13972</v>
          </cell>
          <cell r="D82" t="str">
            <v>01.06.2009</v>
          </cell>
        </row>
        <row r="83">
          <cell r="C83">
            <v>13976</v>
          </cell>
          <cell r="D83" t="str">
            <v>01.06.2009</v>
          </cell>
        </row>
        <row r="84">
          <cell r="C84">
            <v>16148</v>
          </cell>
          <cell r="D84" t="str">
            <v>01.06.2009</v>
          </cell>
        </row>
        <row r="85">
          <cell r="C85">
            <v>15761</v>
          </cell>
          <cell r="D85" t="str">
            <v>01.06.2009</v>
          </cell>
        </row>
        <row r="86">
          <cell r="C86">
            <v>13982</v>
          </cell>
          <cell r="D86" t="str">
            <v>01.06.2009</v>
          </cell>
        </row>
        <row r="87">
          <cell r="C87">
            <v>11667</v>
          </cell>
          <cell r="D87" t="str">
            <v>01.06.2009</v>
          </cell>
        </row>
        <row r="88">
          <cell r="C88">
            <v>11544</v>
          </cell>
          <cell r="D88" t="str">
            <v>01.06.2009</v>
          </cell>
        </row>
        <row r="89">
          <cell r="C89">
            <v>11609</v>
          </cell>
          <cell r="D89" t="str">
            <v>01.06.2009</v>
          </cell>
        </row>
        <row r="90">
          <cell r="C90">
            <v>11631</v>
          </cell>
          <cell r="D90" t="str">
            <v>01.06.2009</v>
          </cell>
        </row>
        <row r="91">
          <cell r="C91">
            <v>13978</v>
          </cell>
          <cell r="D91" t="str">
            <v>01.06.2009</v>
          </cell>
        </row>
        <row r="92">
          <cell r="C92">
            <v>15783</v>
          </cell>
          <cell r="D92" t="str">
            <v>01.06.2009</v>
          </cell>
        </row>
        <row r="93">
          <cell r="C93">
            <v>13942</v>
          </cell>
          <cell r="D93" t="str">
            <v>01.06.2009</v>
          </cell>
        </row>
        <row r="94">
          <cell r="C94">
            <v>13941</v>
          </cell>
          <cell r="D94" t="str">
            <v>01.06.2009</v>
          </cell>
        </row>
        <row r="95">
          <cell r="C95">
            <v>13951</v>
          </cell>
          <cell r="D95" t="str">
            <v>01.06.2009</v>
          </cell>
        </row>
        <row r="96">
          <cell r="C96">
            <v>11050</v>
          </cell>
          <cell r="D96" t="str">
            <v>01.06.2009</v>
          </cell>
        </row>
        <row r="97">
          <cell r="C97">
            <v>11049</v>
          </cell>
          <cell r="D97" t="str">
            <v>01.06.2009</v>
          </cell>
        </row>
        <row r="98">
          <cell r="C98">
            <v>11048</v>
          </cell>
          <cell r="D98" t="str">
            <v>01.06.2009</v>
          </cell>
        </row>
        <row r="99">
          <cell r="C99">
            <v>11047</v>
          </cell>
          <cell r="D99" t="str">
            <v>01.06.2009</v>
          </cell>
        </row>
        <row r="100">
          <cell r="C100">
            <v>11046</v>
          </cell>
          <cell r="D100" t="str">
            <v>01.06.2009</v>
          </cell>
        </row>
        <row r="101">
          <cell r="C101">
            <v>11045</v>
          </cell>
          <cell r="D101" t="str">
            <v>01.06.2009</v>
          </cell>
        </row>
        <row r="102">
          <cell r="C102">
            <v>10191</v>
          </cell>
          <cell r="D102" t="str">
            <v>01.06.2009</v>
          </cell>
        </row>
        <row r="103">
          <cell r="C103">
            <v>10190</v>
          </cell>
          <cell r="D103" t="str">
            <v>01.06.2009</v>
          </cell>
        </row>
        <row r="104">
          <cell r="C104">
            <v>14192</v>
          </cell>
          <cell r="D104" t="str">
            <v>01.06.2009</v>
          </cell>
        </row>
        <row r="105">
          <cell r="C105">
            <v>11832</v>
          </cell>
          <cell r="D105" t="str">
            <v>01.06.2009</v>
          </cell>
        </row>
        <row r="106">
          <cell r="C106">
            <v>11835</v>
          </cell>
          <cell r="D106" t="str">
            <v>01.06.2009</v>
          </cell>
        </row>
        <row r="107">
          <cell r="C107">
            <v>11831</v>
          </cell>
          <cell r="D107" t="str">
            <v>01.06.2009</v>
          </cell>
        </row>
        <row r="108">
          <cell r="C108">
            <v>11830</v>
          </cell>
          <cell r="D108" t="str">
            <v>01.06.2009</v>
          </cell>
        </row>
        <row r="109">
          <cell r="C109">
            <v>11841</v>
          </cell>
          <cell r="D109" t="str">
            <v>01.06.2009</v>
          </cell>
        </row>
        <row r="110">
          <cell r="C110">
            <v>11709</v>
          </cell>
          <cell r="D110" t="str">
            <v>01.06.2009</v>
          </cell>
        </row>
        <row r="111">
          <cell r="C111">
            <v>11889</v>
          </cell>
          <cell r="D111" t="str">
            <v>01.06.2009</v>
          </cell>
        </row>
        <row r="112">
          <cell r="C112">
            <v>11888</v>
          </cell>
          <cell r="D112" t="str">
            <v>01.06.2009</v>
          </cell>
        </row>
        <row r="113">
          <cell r="C113">
            <v>11890</v>
          </cell>
          <cell r="D113" t="str">
            <v>01.06.2009</v>
          </cell>
        </row>
        <row r="114">
          <cell r="C114">
            <v>11359</v>
          </cell>
          <cell r="D114" t="str">
            <v>01.06.2009</v>
          </cell>
        </row>
        <row r="115">
          <cell r="C115">
            <v>11676</v>
          </cell>
          <cell r="D115" t="str">
            <v>01.06.2009</v>
          </cell>
        </row>
        <row r="116">
          <cell r="C116">
            <v>11117</v>
          </cell>
          <cell r="D116" t="str">
            <v>01.06.2009</v>
          </cell>
        </row>
        <row r="117">
          <cell r="C117">
            <v>11703</v>
          </cell>
          <cell r="D117" t="str">
            <v>01.06.2009</v>
          </cell>
        </row>
        <row r="118">
          <cell r="C118">
            <v>11361</v>
          </cell>
          <cell r="D118" t="str">
            <v>01.06.2009</v>
          </cell>
        </row>
        <row r="119">
          <cell r="C119">
            <v>14084</v>
          </cell>
          <cell r="D119" t="str">
            <v>01.06.2009</v>
          </cell>
        </row>
        <row r="120">
          <cell r="C120">
            <v>15695</v>
          </cell>
          <cell r="D120" t="str">
            <v>01.06.2009</v>
          </cell>
        </row>
        <row r="121">
          <cell r="C121">
            <v>15640</v>
          </cell>
          <cell r="D121" t="str">
            <v>01.06.2009</v>
          </cell>
        </row>
        <row r="122">
          <cell r="C122">
            <v>16958</v>
          </cell>
          <cell r="D122" t="str">
            <v>01.06.2009</v>
          </cell>
        </row>
        <row r="123">
          <cell r="C123">
            <v>15878</v>
          </cell>
          <cell r="D123" t="str">
            <v>01.06.2009</v>
          </cell>
        </row>
        <row r="124">
          <cell r="C124">
            <v>15766</v>
          </cell>
          <cell r="D124" t="str">
            <v>01.06.2009</v>
          </cell>
        </row>
        <row r="125">
          <cell r="C125">
            <v>15772</v>
          </cell>
          <cell r="D125" t="str">
            <v>01.06.2009</v>
          </cell>
        </row>
        <row r="126">
          <cell r="C126">
            <v>15602</v>
          </cell>
          <cell r="D126" t="str">
            <v>01.06.2009</v>
          </cell>
        </row>
        <row r="127">
          <cell r="C127">
            <v>15604</v>
          </cell>
          <cell r="D127" t="str">
            <v>01.06.2009</v>
          </cell>
        </row>
        <row r="128">
          <cell r="C128">
            <v>15770</v>
          </cell>
          <cell r="D128" t="str">
            <v>01.06.2009</v>
          </cell>
        </row>
        <row r="129">
          <cell r="C129">
            <v>15606</v>
          </cell>
          <cell r="D129" t="str">
            <v>01.06.2009</v>
          </cell>
        </row>
        <row r="130">
          <cell r="C130">
            <v>15609</v>
          </cell>
          <cell r="D130" t="str">
            <v>01.06.2009</v>
          </cell>
        </row>
        <row r="131">
          <cell r="C131">
            <v>15610</v>
          </cell>
          <cell r="D131" t="str">
            <v>01.06.2009</v>
          </cell>
        </row>
        <row r="132">
          <cell r="C132">
            <v>15607</v>
          </cell>
          <cell r="D132" t="str">
            <v>01.06.2009</v>
          </cell>
        </row>
        <row r="133">
          <cell r="C133">
            <v>15608</v>
          </cell>
          <cell r="D133" t="str">
            <v>01.06.2009</v>
          </cell>
        </row>
        <row r="134">
          <cell r="C134">
            <v>16946</v>
          </cell>
          <cell r="D134" t="str">
            <v>01.06.2009</v>
          </cell>
        </row>
        <row r="135">
          <cell r="C135">
            <v>16935</v>
          </cell>
          <cell r="D135" t="str">
            <v>01.06.2009</v>
          </cell>
        </row>
        <row r="136">
          <cell r="C136">
            <v>16170</v>
          </cell>
          <cell r="D136" t="str">
            <v>01.06.2009</v>
          </cell>
        </row>
        <row r="137">
          <cell r="C137">
            <v>14110</v>
          </cell>
          <cell r="D137" t="str">
            <v>01.06.2009</v>
          </cell>
        </row>
        <row r="138">
          <cell r="C138">
            <v>15827</v>
          </cell>
          <cell r="D138" t="str">
            <v>01.06.2009</v>
          </cell>
        </row>
        <row r="139">
          <cell r="C139">
            <v>18643</v>
          </cell>
          <cell r="D139" t="str">
            <v>01.06.2009</v>
          </cell>
        </row>
        <row r="140">
          <cell r="C140">
            <v>40848</v>
          </cell>
          <cell r="D140" t="str">
            <v>01.06.2009</v>
          </cell>
        </row>
        <row r="141">
          <cell r="C141">
            <v>1536</v>
          </cell>
          <cell r="D141" t="str">
            <v>01.06.2009</v>
          </cell>
        </row>
        <row r="142">
          <cell r="C142">
            <v>1535</v>
          </cell>
          <cell r="D142" t="str">
            <v>01.06.2009</v>
          </cell>
        </row>
        <row r="143">
          <cell r="C143">
            <v>42816</v>
          </cell>
          <cell r="D143" t="str">
            <v>01.06.2009</v>
          </cell>
        </row>
        <row r="144">
          <cell r="C144">
            <v>42817</v>
          </cell>
          <cell r="D144" t="str">
            <v>01.06.2009</v>
          </cell>
        </row>
        <row r="145">
          <cell r="C145">
            <v>42818</v>
          </cell>
          <cell r="D145" t="str">
            <v>01.06.2009</v>
          </cell>
        </row>
        <row r="146">
          <cell r="C146">
            <v>42819</v>
          </cell>
          <cell r="D146" t="str">
            <v>01.06.2009</v>
          </cell>
        </row>
        <row r="147">
          <cell r="C147">
            <v>42820</v>
          </cell>
          <cell r="D147" t="str">
            <v>01.06.2009</v>
          </cell>
        </row>
        <row r="148">
          <cell r="C148">
            <v>1521</v>
          </cell>
          <cell r="D148" t="str">
            <v>01.06.2009</v>
          </cell>
        </row>
        <row r="149">
          <cell r="C149">
            <v>1522</v>
          </cell>
          <cell r="D149" t="str">
            <v>01.06.2009</v>
          </cell>
        </row>
        <row r="150">
          <cell r="C150">
            <v>1505</v>
          </cell>
          <cell r="D150" t="str">
            <v>01.06.2009</v>
          </cell>
        </row>
        <row r="151">
          <cell r="C151">
            <v>1517</v>
          </cell>
          <cell r="D151" t="str">
            <v>01.06.2009</v>
          </cell>
        </row>
        <row r="152">
          <cell r="C152">
            <v>19807</v>
          </cell>
          <cell r="D152" t="str">
            <v>01.06.2009</v>
          </cell>
        </row>
        <row r="153">
          <cell r="C153">
            <v>42565</v>
          </cell>
          <cell r="D153" t="str">
            <v>01.06.2009</v>
          </cell>
        </row>
        <row r="154">
          <cell r="C154">
            <v>44110</v>
          </cell>
          <cell r="D154" t="str">
            <v>01.06.2009</v>
          </cell>
        </row>
        <row r="155">
          <cell r="C155">
            <v>44111</v>
          </cell>
          <cell r="D155" t="str">
            <v>01.06.2009</v>
          </cell>
        </row>
        <row r="156">
          <cell r="C156">
            <v>44112</v>
          </cell>
          <cell r="D156" t="str">
            <v>01.06.2009</v>
          </cell>
        </row>
        <row r="157">
          <cell r="C157">
            <v>44113</v>
          </cell>
          <cell r="D157" t="str">
            <v>01.06.2009</v>
          </cell>
        </row>
        <row r="158">
          <cell r="C158">
            <v>44114</v>
          </cell>
          <cell r="D158" t="str">
            <v>01.06.2009</v>
          </cell>
        </row>
        <row r="159">
          <cell r="C159">
            <v>44115</v>
          </cell>
          <cell r="D159" t="str">
            <v>01.06.2009</v>
          </cell>
        </row>
        <row r="160">
          <cell r="C160">
            <v>44134</v>
          </cell>
          <cell r="D160" t="str">
            <v>01.06.2009</v>
          </cell>
        </row>
        <row r="161">
          <cell r="C161">
            <v>44135</v>
          </cell>
          <cell r="D161" t="str">
            <v>01.06.2009</v>
          </cell>
        </row>
        <row r="162">
          <cell r="C162">
            <v>44136</v>
          </cell>
          <cell r="D162" t="str">
            <v>01.06.2009</v>
          </cell>
        </row>
        <row r="163">
          <cell r="C163">
            <v>44141</v>
          </cell>
          <cell r="D163" t="str">
            <v>01.06.2009</v>
          </cell>
        </row>
        <row r="164">
          <cell r="C164">
            <v>44142</v>
          </cell>
          <cell r="D164" t="str">
            <v>01.06.2009</v>
          </cell>
        </row>
        <row r="165">
          <cell r="C165">
            <v>44143</v>
          </cell>
          <cell r="D165" t="str">
            <v>01.06.2009</v>
          </cell>
        </row>
        <row r="166">
          <cell r="C166">
            <v>44144</v>
          </cell>
          <cell r="D166" t="str">
            <v>01.06.2009</v>
          </cell>
        </row>
        <row r="167">
          <cell r="C167">
            <v>44145</v>
          </cell>
          <cell r="D167" t="str">
            <v>01.06.2009</v>
          </cell>
        </row>
        <row r="168">
          <cell r="C168">
            <v>44146</v>
          </cell>
          <cell r="D168" t="str">
            <v>01.06.2009</v>
          </cell>
        </row>
        <row r="169">
          <cell r="C169">
            <v>44147</v>
          </cell>
          <cell r="D169" t="str">
            <v>01.06.2009</v>
          </cell>
        </row>
        <row r="170">
          <cell r="C170">
            <v>44148</v>
          </cell>
          <cell r="D170" t="str">
            <v>01.06.2009</v>
          </cell>
        </row>
        <row r="171">
          <cell r="C171">
            <v>44149</v>
          </cell>
          <cell r="D171" t="str">
            <v>01.06.2009</v>
          </cell>
        </row>
        <row r="172">
          <cell r="C172">
            <v>44150</v>
          </cell>
          <cell r="D172" t="str">
            <v>01.06.2009</v>
          </cell>
        </row>
        <row r="173">
          <cell r="C173">
            <v>44151</v>
          </cell>
          <cell r="D173" t="str">
            <v>01.06.2009</v>
          </cell>
        </row>
        <row r="174">
          <cell r="C174">
            <v>44152</v>
          </cell>
          <cell r="D174" t="str">
            <v>01.06.2009</v>
          </cell>
        </row>
        <row r="175">
          <cell r="C175">
            <v>44153</v>
          </cell>
          <cell r="D175" t="str">
            <v>01.06.2009</v>
          </cell>
        </row>
        <row r="176">
          <cell r="C176">
            <v>10367</v>
          </cell>
          <cell r="D176" t="str">
            <v>01.06.2009</v>
          </cell>
        </row>
        <row r="177">
          <cell r="C177">
            <v>10269</v>
          </cell>
          <cell r="D177" t="str">
            <v>01.06.2009</v>
          </cell>
        </row>
        <row r="178">
          <cell r="C178">
            <v>13939</v>
          </cell>
          <cell r="D178" t="str">
            <v>01.06.2009</v>
          </cell>
        </row>
        <row r="179">
          <cell r="C179">
            <v>13937</v>
          </cell>
          <cell r="D179" t="str">
            <v>01.06.2009</v>
          </cell>
        </row>
        <row r="180">
          <cell r="C180">
            <v>13944</v>
          </cell>
          <cell r="D180" t="str">
            <v>01.06.2009</v>
          </cell>
        </row>
        <row r="181">
          <cell r="C181">
            <v>13971</v>
          </cell>
          <cell r="D181" t="str">
            <v>01.06.2009</v>
          </cell>
        </row>
        <row r="182">
          <cell r="C182">
            <v>13947</v>
          </cell>
          <cell r="D182" t="str">
            <v>01.06.2009</v>
          </cell>
        </row>
        <row r="183">
          <cell r="C183">
            <v>13953</v>
          </cell>
          <cell r="D183" t="str">
            <v>01.06.2009</v>
          </cell>
        </row>
        <row r="184">
          <cell r="C184">
            <v>13936</v>
          </cell>
          <cell r="D184" t="str">
            <v>01.06.2009</v>
          </cell>
        </row>
        <row r="185">
          <cell r="C185">
            <v>19384</v>
          </cell>
          <cell r="D185" t="str">
            <v>01.06.2009</v>
          </cell>
        </row>
        <row r="186">
          <cell r="C186">
            <v>9798</v>
          </cell>
          <cell r="D186" t="str">
            <v>01.06.2009</v>
          </cell>
        </row>
        <row r="187">
          <cell r="C187" t="str">
            <v>00-046889</v>
          </cell>
          <cell r="D187" t="str">
            <v>17.01.2017</v>
          </cell>
        </row>
        <row r="188">
          <cell r="C188" t="str">
            <v>00-046890</v>
          </cell>
          <cell r="D188" t="str">
            <v>17.01.2017</v>
          </cell>
        </row>
        <row r="189">
          <cell r="C189">
            <v>46548</v>
          </cell>
          <cell r="D189" t="str">
            <v>14.12.2015</v>
          </cell>
        </row>
        <row r="190">
          <cell r="C190">
            <v>46177</v>
          </cell>
          <cell r="D190" t="str">
            <v>07.05.2014</v>
          </cell>
        </row>
        <row r="191">
          <cell r="C191">
            <v>46178</v>
          </cell>
          <cell r="D191" t="str">
            <v>07.05.2014</v>
          </cell>
        </row>
        <row r="192">
          <cell r="C192">
            <v>46179</v>
          </cell>
          <cell r="D192" t="str">
            <v>07.05.2014</v>
          </cell>
        </row>
        <row r="193">
          <cell r="C193">
            <v>46181</v>
          </cell>
          <cell r="D193" t="str">
            <v>07.05.2014</v>
          </cell>
        </row>
        <row r="194">
          <cell r="C194">
            <v>46182</v>
          </cell>
          <cell r="D194" t="str">
            <v>07.05.2014</v>
          </cell>
        </row>
        <row r="195">
          <cell r="C195">
            <v>46183</v>
          </cell>
          <cell r="D195" t="str">
            <v>07.05.2014</v>
          </cell>
        </row>
        <row r="196">
          <cell r="C196">
            <v>46185</v>
          </cell>
          <cell r="D196" t="str">
            <v>07.05.2014</v>
          </cell>
        </row>
        <row r="197">
          <cell r="C197">
            <v>46186</v>
          </cell>
          <cell r="D197" t="str">
            <v>07.05.2014</v>
          </cell>
        </row>
        <row r="198">
          <cell r="C198">
            <v>46187</v>
          </cell>
          <cell r="D198" t="str">
            <v>07.05.2014</v>
          </cell>
        </row>
        <row r="199">
          <cell r="C199">
            <v>46188</v>
          </cell>
          <cell r="D199" t="str">
            <v>07.05.2014</v>
          </cell>
        </row>
        <row r="200">
          <cell r="C200">
            <v>46257</v>
          </cell>
          <cell r="D200" t="str">
            <v>07.05.2014</v>
          </cell>
        </row>
        <row r="201">
          <cell r="C201">
            <v>46258</v>
          </cell>
          <cell r="D201" t="str">
            <v>07.05.2014</v>
          </cell>
        </row>
        <row r="202">
          <cell r="C202">
            <v>46265</v>
          </cell>
          <cell r="D202" t="str">
            <v>03.06.2014</v>
          </cell>
        </row>
        <row r="203">
          <cell r="C203">
            <v>46345</v>
          </cell>
          <cell r="D203" t="str">
            <v>01.12.2014</v>
          </cell>
        </row>
        <row r="204">
          <cell r="C204">
            <v>46346</v>
          </cell>
          <cell r="D204" t="str">
            <v>01.12.2014</v>
          </cell>
        </row>
        <row r="205">
          <cell r="C205">
            <v>46347</v>
          </cell>
          <cell r="D205" t="str">
            <v>01.12.2014</v>
          </cell>
        </row>
        <row r="206">
          <cell r="C206">
            <v>46348</v>
          </cell>
          <cell r="D206" t="str">
            <v>01.12.2014</v>
          </cell>
        </row>
        <row r="207">
          <cell r="C207">
            <v>46349</v>
          </cell>
          <cell r="D207" t="str">
            <v>01.12.2014</v>
          </cell>
        </row>
        <row r="208">
          <cell r="C208">
            <v>46350</v>
          </cell>
          <cell r="D208" t="str">
            <v>01.12.2014</v>
          </cell>
        </row>
        <row r="209">
          <cell r="C209">
            <v>46351</v>
          </cell>
          <cell r="D209" t="str">
            <v>01.12.2014</v>
          </cell>
        </row>
        <row r="210">
          <cell r="C210">
            <v>46358</v>
          </cell>
          <cell r="D210" t="str">
            <v>15.12.2014</v>
          </cell>
        </row>
        <row r="211">
          <cell r="C211">
            <v>46364</v>
          </cell>
          <cell r="D211" t="str">
            <v>30.12.2014</v>
          </cell>
        </row>
        <row r="212">
          <cell r="C212">
            <v>46827</v>
          </cell>
          <cell r="D212" t="str">
            <v>01.11.2016</v>
          </cell>
        </row>
        <row r="213">
          <cell r="C213">
            <v>46828</v>
          </cell>
          <cell r="D213" t="str">
            <v>01.11.2016</v>
          </cell>
        </row>
        <row r="214">
          <cell r="C214">
            <v>46644</v>
          </cell>
          <cell r="D214" t="str">
            <v>10.05.2016</v>
          </cell>
        </row>
        <row r="215">
          <cell r="C215">
            <v>46645</v>
          </cell>
          <cell r="D215" t="str">
            <v>30.05.2016</v>
          </cell>
        </row>
        <row r="216">
          <cell r="C216">
            <v>46825</v>
          </cell>
          <cell r="D216" t="str">
            <v>31.10.2016</v>
          </cell>
        </row>
        <row r="217">
          <cell r="C217">
            <v>46826</v>
          </cell>
          <cell r="D217" t="str">
            <v>31.10.2016</v>
          </cell>
        </row>
        <row r="218">
          <cell r="C218">
            <v>46383</v>
          </cell>
          <cell r="D218" t="str">
            <v>01.04.2015</v>
          </cell>
        </row>
        <row r="219">
          <cell r="C219">
            <v>46384</v>
          </cell>
          <cell r="D219" t="str">
            <v>01.04.2015</v>
          </cell>
        </row>
        <row r="220">
          <cell r="C220" t="str">
            <v>00-046843</v>
          </cell>
          <cell r="D220" t="str">
            <v>31.12.2016</v>
          </cell>
        </row>
        <row r="221">
          <cell r="C221" t="str">
            <v>00-046844</v>
          </cell>
          <cell r="D221" t="str">
            <v>31.12.2016</v>
          </cell>
        </row>
        <row r="222">
          <cell r="C222" t="str">
            <v>00-046845</v>
          </cell>
          <cell r="D222" t="str">
            <v>31.12.2016</v>
          </cell>
        </row>
        <row r="223">
          <cell r="C223" t="str">
            <v>00-046846</v>
          </cell>
          <cell r="D223" t="str">
            <v>31.12.2016</v>
          </cell>
        </row>
        <row r="224">
          <cell r="C224" t="str">
            <v>00-046847</v>
          </cell>
          <cell r="D224" t="str">
            <v>31.12.2016</v>
          </cell>
        </row>
        <row r="225">
          <cell r="C225" t="str">
            <v>00-046848</v>
          </cell>
          <cell r="D225" t="str">
            <v>31.12.2016</v>
          </cell>
        </row>
        <row r="226">
          <cell r="C226" t="str">
            <v>00-046849</v>
          </cell>
          <cell r="D226" t="str">
            <v>31.12.2016</v>
          </cell>
        </row>
        <row r="227">
          <cell r="C227" t="str">
            <v>00-046850</v>
          </cell>
          <cell r="D227" t="str">
            <v>31.12.2016</v>
          </cell>
        </row>
        <row r="228">
          <cell r="C228" t="str">
            <v>00-046851</v>
          </cell>
          <cell r="D228" t="str">
            <v>31.12.2016</v>
          </cell>
        </row>
        <row r="229">
          <cell r="C229" t="str">
            <v>00-046852</v>
          </cell>
          <cell r="D229" t="str">
            <v>31.12.2016</v>
          </cell>
        </row>
        <row r="230">
          <cell r="C230" t="str">
            <v>00-046853</v>
          </cell>
          <cell r="D230" t="str">
            <v>31.12.2016</v>
          </cell>
        </row>
        <row r="231">
          <cell r="C231" t="str">
            <v>00-046854</v>
          </cell>
          <cell r="D231" t="str">
            <v>31.12.2016</v>
          </cell>
        </row>
        <row r="232">
          <cell r="C232" t="str">
            <v>00-046855</v>
          </cell>
          <cell r="D232" t="str">
            <v>31.12.2016</v>
          </cell>
        </row>
        <row r="233">
          <cell r="C233" t="str">
            <v>00-046856</v>
          </cell>
          <cell r="D233" t="str">
            <v>31.12.2016</v>
          </cell>
        </row>
        <row r="234">
          <cell r="C234" t="str">
            <v>00-046857</v>
          </cell>
          <cell r="D234" t="str">
            <v>31.12.2016</v>
          </cell>
        </row>
        <row r="235">
          <cell r="C235" t="str">
            <v>00-046859</v>
          </cell>
          <cell r="D235" t="str">
            <v>31.12.2016</v>
          </cell>
        </row>
        <row r="236">
          <cell r="C236" t="str">
            <v>00-046860</v>
          </cell>
          <cell r="D236" t="str">
            <v>31.12.2016</v>
          </cell>
        </row>
        <row r="237">
          <cell r="C237" t="str">
            <v>00-046861</v>
          </cell>
          <cell r="D237" t="str">
            <v>31.12.2016</v>
          </cell>
        </row>
        <row r="238">
          <cell r="C238" t="str">
            <v>00-046862</v>
          </cell>
          <cell r="D238" t="str">
            <v>31.12.2016</v>
          </cell>
        </row>
        <row r="239">
          <cell r="C239" t="str">
            <v>00-046863</v>
          </cell>
          <cell r="D239" t="str">
            <v>31.12.2016</v>
          </cell>
        </row>
        <row r="240">
          <cell r="C240" t="str">
            <v>00-046864</v>
          </cell>
          <cell r="D240" t="str">
            <v>31.12.2016</v>
          </cell>
        </row>
        <row r="241">
          <cell r="C241" t="str">
            <v>00-046865</v>
          </cell>
          <cell r="D241" t="str">
            <v>31.12.2016</v>
          </cell>
        </row>
        <row r="242">
          <cell r="C242" t="str">
            <v>00-046867</v>
          </cell>
          <cell r="D242" t="str">
            <v>31.12.2016</v>
          </cell>
        </row>
        <row r="243">
          <cell r="C243" t="str">
            <v>00-046879</v>
          </cell>
          <cell r="D243" t="str">
            <v>31.12.2016</v>
          </cell>
        </row>
        <row r="244">
          <cell r="C244" t="str">
            <v>00-046880</v>
          </cell>
          <cell r="D244" t="str">
            <v>31.12.2016</v>
          </cell>
        </row>
        <row r="245">
          <cell r="C245">
            <v>46388</v>
          </cell>
          <cell r="D245" t="str">
            <v>30.04.2015</v>
          </cell>
        </row>
        <row r="246">
          <cell r="C246">
            <v>46088</v>
          </cell>
          <cell r="D246" t="str">
            <v>17.10.2013</v>
          </cell>
        </row>
        <row r="247">
          <cell r="C247">
            <v>46095</v>
          </cell>
          <cell r="D247" t="str">
            <v>02.12.2013</v>
          </cell>
        </row>
        <row r="248">
          <cell r="C248">
            <v>46816</v>
          </cell>
          <cell r="D248" t="str">
            <v>27.10.2016</v>
          </cell>
        </row>
        <row r="249">
          <cell r="C249">
            <v>46385</v>
          </cell>
          <cell r="D249" t="str">
            <v>29.04.2015</v>
          </cell>
        </row>
        <row r="250">
          <cell r="C250">
            <v>45420</v>
          </cell>
          <cell r="D250" t="str">
            <v>29.09.2010</v>
          </cell>
        </row>
        <row r="251">
          <cell r="C251">
            <v>45427</v>
          </cell>
          <cell r="D251" t="str">
            <v>29.09.2010</v>
          </cell>
        </row>
        <row r="252">
          <cell r="C252">
            <v>46382</v>
          </cell>
          <cell r="D252" t="str">
            <v>18.03.2015</v>
          </cell>
        </row>
        <row r="253">
          <cell r="C253">
            <v>46367</v>
          </cell>
          <cell r="D253" t="str">
            <v>17.02.2015</v>
          </cell>
        </row>
        <row r="254">
          <cell r="C254">
            <v>46369</v>
          </cell>
          <cell r="D254" t="str">
            <v>27.02.2015</v>
          </cell>
        </row>
        <row r="255">
          <cell r="C255">
            <v>46516</v>
          </cell>
          <cell r="D255" t="str">
            <v>29.09.2015</v>
          </cell>
        </row>
        <row r="256">
          <cell r="C256">
            <v>46521</v>
          </cell>
          <cell r="D256" t="str">
            <v>08.10.2015</v>
          </cell>
        </row>
        <row r="257">
          <cell r="C257">
            <v>46522</v>
          </cell>
          <cell r="D257" t="str">
            <v>08.10.2015</v>
          </cell>
        </row>
        <row r="258">
          <cell r="C258">
            <v>46393</v>
          </cell>
          <cell r="D258" t="str">
            <v>30.06.2015</v>
          </cell>
        </row>
        <row r="259">
          <cell r="C259">
            <v>46394</v>
          </cell>
          <cell r="D259" t="str">
            <v>26.06.2015</v>
          </cell>
        </row>
        <row r="260">
          <cell r="C260">
            <v>46305</v>
          </cell>
          <cell r="D260" t="str">
            <v>10.10.2014</v>
          </cell>
        </row>
        <row r="261">
          <cell r="C261">
            <v>46306</v>
          </cell>
          <cell r="D261" t="str">
            <v>01.10.2014</v>
          </cell>
        </row>
        <row r="262">
          <cell r="C262">
            <v>46308</v>
          </cell>
          <cell r="D262" t="str">
            <v>24.10.2014</v>
          </cell>
        </row>
        <row r="263">
          <cell r="C263">
            <v>46309</v>
          </cell>
          <cell r="D263" t="str">
            <v>23.10.2014</v>
          </cell>
        </row>
        <row r="264">
          <cell r="C264">
            <v>46646</v>
          </cell>
          <cell r="D264" t="str">
            <v>30.06.2016</v>
          </cell>
        </row>
        <row r="265">
          <cell r="C265">
            <v>46390</v>
          </cell>
          <cell r="D265" t="str">
            <v>30.05.2015</v>
          </cell>
        </row>
        <row r="266">
          <cell r="C266">
            <v>46392</v>
          </cell>
          <cell r="D266" t="str">
            <v>24.06.2015</v>
          </cell>
        </row>
        <row r="267">
          <cell r="C267" t="str">
            <v>00-046884</v>
          </cell>
          <cell r="D267" t="str">
            <v>31.12.2016</v>
          </cell>
        </row>
        <row r="268">
          <cell r="C268" t="str">
            <v>00-046885</v>
          </cell>
          <cell r="D268" t="str">
            <v>31.12.2016</v>
          </cell>
        </row>
        <row r="269">
          <cell r="C269" t="str">
            <v>00-046886</v>
          </cell>
          <cell r="D269" t="str">
            <v>31.12.2016</v>
          </cell>
        </row>
        <row r="270">
          <cell r="C270" t="str">
            <v>00-046887</v>
          </cell>
          <cell r="D270" t="str">
            <v>31.12.2016</v>
          </cell>
        </row>
        <row r="271">
          <cell r="C271" t="str">
            <v>00-046888</v>
          </cell>
          <cell r="D271" t="str">
            <v>31.12.2016</v>
          </cell>
        </row>
        <row r="272">
          <cell r="C272">
            <v>9894</v>
          </cell>
          <cell r="D272" t="str">
            <v>01.06.2009</v>
          </cell>
        </row>
        <row r="273">
          <cell r="C273">
            <v>27724</v>
          </cell>
          <cell r="D273" t="str">
            <v>01.06.2009</v>
          </cell>
        </row>
        <row r="274">
          <cell r="C274">
            <v>27744</v>
          </cell>
          <cell r="D274" t="str">
            <v>01.06.2009</v>
          </cell>
        </row>
        <row r="275">
          <cell r="C275">
            <v>28025</v>
          </cell>
          <cell r="D275" t="str">
            <v>01.06.2009</v>
          </cell>
        </row>
        <row r="276">
          <cell r="C276">
            <v>28027</v>
          </cell>
          <cell r="D276" t="str">
            <v>01.06.2009</v>
          </cell>
        </row>
        <row r="277">
          <cell r="C277">
            <v>28041</v>
          </cell>
          <cell r="D277" t="str">
            <v>01.06.2009</v>
          </cell>
        </row>
        <row r="278">
          <cell r="C278">
            <v>28079</v>
          </cell>
          <cell r="D278" t="str">
            <v>01.06.2009</v>
          </cell>
        </row>
        <row r="279">
          <cell r="C279">
            <v>28520</v>
          </cell>
          <cell r="D279" t="str">
            <v>01.06.2009</v>
          </cell>
        </row>
        <row r="280">
          <cell r="C280">
            <v>28858</v>
          </cell>
          <cell r="D280" t="str">
            <v>01.06.2009</v>
          </cell>
        </row>
        <row r="281">
          <cell r="C281">
            <v>28963</v>
          </cell>
          <cell r="D281" t="str">
            <v>01.06.2009</v>
          </cell>
        </row>
        <row r="282">
          <cell r="C282">
            <v>29390</v>
          </cell>
          <cell r="D282" t="str">
            <v>01.06.2009</v>
          </cell>
        </row>
        <row r="283">
          <cell r="C283">
            <v>29492</v>
          </cell>
          <cell r="D283" t="str">
            <v>01.06.2009</v>
          </cell>
        </row>
        <row r="284">
          <cell r="C284">
            <v>29931</v>
          </cell>
          <cell r="D284" t="str">
            <v>01.06.2009</v>
          </cell>
        </row>
        <row r="285">
          <cell r="C285">
            <v>29932</v>
          </cell>
          <cell r="D285" t="str">
            <v>01.06.2009</v>
          </cell>
        </row>
        <row r="286">
          <cell r="C286">
            <v>30013</v>
          </cell>
          <cell r="D286" t="str">
            <v>01.06.2009</v>
          </cell>
        </row>
        <row r="287">
          <cell r="C287">
            <v>27989</v>
          </cell>
          <cell r="D287" t="str">
            <v>01.06.2009</v>
          </cell>
        </row>
        <row r="288">
          <cell r="C288">
            <v>30248</v>
          </cell>
          <cell r="D288" t="str">
            <v>01.06.2009</v>
          </cell>
        </row>
        <row r="289">
          <cell r="C289">
            <v>30320</v>
          </cell>
          <cell r="D289" t="str">
            <v>01.06.2009</v>
          </cell>
        </row>
        <row r="290">
          <cell r="C290">
            <v>30322</v>
          </cell>
          <cell r="D290" t="str">
            <v>01.06.2009</v>
          </cell>
        </row>
        <row r="291">
          <cell r="C291">
            <v>30324</v>
          </cell>
          <cell r="D291" t="str">
            <v>01.06.2009</v>
          </cell>
        </row>
        <row r="292">
          <cell r="C292">
            <v>30329</v>
          </cell>
          <cell r="D292" t="str">
            <v>01.06.2009</v>
          </cell>
        </row>
        <row r="293">
          <cell r="C293">
            <v>30335</v>
          </cell>
          <cell r="D293" t="str">
            <v>01.06.2009</v>
          </cell>
        </row>
        <row r="294">
          <cell r="C294">
            <v>30337</v>
          </cell>
          <cell r="D294" t="str">
            <v>01.06.2009</v>
          </cell>
        </row>
        <row r="295">
          <cell r="C295">
            <v>30338</v>
          </cell>
          <cell r="D295" t="str">
            <v>01.06.2009</v>
          </cell>
        </row>
        <row r="296">
          <cell r="C296">
            <v>30345</v>
          </cell>
          <cell r="D296" t="str">
            <v>01.06.2009</v>
          </cell>
        </row>
        <row r="297">
          <cell r="C297">
            <v>30346</v>
          </cell>
          <cell r="D297" t="str">
            <v>01.06.2009</v>
          </cell>
        </row>
        <row r="298">
          <cell r="C298">
            <v>30389</v>
          </cell>
          <cell r="D298" t="str">
            <v>01.06.2009</v>
          </cell>
        </row>
        <row r="299">
          <cell r="C299">
            <v>30961</v>
          </cell>
          <cell r="D299" t="str">
            <v>01.06.2009</v>
          </cell>
        </row>
        <row r="300">
          <cell r="C300">
            <v>30962</v>
          </cell>
          <cell r="D300" t="str">
            <v>01.06.2009</v>
          </cell>
        </row>
        <row r="301">
          <cell r="C301">
            <v>30971</v>
          </cell>
          <cell r="D301" t="str">
            <v>01.06.2009</v>
          </cell>
        </row>
        <row r="302">
          <cell r="C302">
            <v>30972</v>
          </cell>
          <cell r="D302" t="str">
            <v>01.06.2009</v>
          </cell>
        </row>
        <row r="303">
          <cell r="C303">
            <v>30974</v>
          </cell>
          <cell r="D303" t="str">
            <v>01.06.2009</v>
          </cell>
        </row>
        <row r="304">
          <cell r="C304">
            <v>30975</v>
          </cell>
          <cell r="D304" t="str">
            <v>01.06.2009</v>
          </cell>
        </row>
        <row r="305">
          <cell r="C305">
            <v>30976</v>
          </cell>
          <cell r="D305" t="str">
            <v>01.06.2009</v>
          </cell>
        </row>
        <row r="306">
          <cell r="C306">
            <v>30977</v>
          </cell>
          <cell r="D306" t="str">
            <v>01.06.2009</v>
          </cell>
        </row>
        <row r="307">
          <cell r="C307">
            <v>31341</v>
          </cell>
          <cell r="D307" t="str">
            <v>01.06.2009</v>
          </cell>
        </row>
        <row r="308">
          <cell r="C308">
            <v>31408</v>
          </cell>
          <cell r="D308" t="str">
            <v>01.06.2009</v>
          </cell>
        </row>
        <row r="309">
          <cell r="C309">
            <v>31409</v>
          </cell>
          <cell r="D309" t="str">
            <v>01.06.2009</v>
          </cell>
        </row>
        <row r="310">
          <cell r="C310">
            <v>31410</v>
          </cell>
          <cell r="D310" t="str">
            <v>01.06.2009</v>
          </cell>
        </row>
        <row r="311">
          <cell r="C311">
            <v>31596</v>
          </cell>
          <cell r="D311" t="str">
            <v>01.06.2009</v>
          </cell>
        </row>
        <row r="312">
          <cell r="C312">
            <v>31595</v>
          </cell>
          <cell r="D312" t="str">
            <v>01.06.2009</v>
          </cell>
        </row>
        <row r="313">
          <cell r="C313">
            <v>31600</v>
          </cell>
          <cell r="D313" t="str">
            <v>01.06.2009</v>
          </cell>
        </row>
        <row r="314">
          <cell r="C314">
            <v>31616</v>
          </cell>
          <cell r="D314" t="str">
            <v>01.06.2009</v>
          </cell>
        </row>
        <row r="315">
          <cell r="C315">
            <v>31686</v>
          </cell>
          <cell r="D315" t="str">
            <v>01.06.2009</v>
          </cell>
        </row>
        <row r="316">
          <cell r="C316">
            <v>31811</v>
          </cell>
          <cell r="D316" t="str">
            <v>01.06.2009</v>
          </cell>
        </row>
        <row r="317">
          <cell r="C317">
            <v>32048</v>
          </cell>
          <cell r="D317" t="str">
            <v>01.06.2009</v>
          </cell>
        </row>
        <row r="318">
          <cell r="C318">
            <v>32095</v>
          </cell>
          <cell r="D318" t="str">
            <v>01.06.2009</v>
          </cell>
        </row>
        <row r="319">
          <cell r="C319">
            <v>32098</v>
          </cell>
          <cell r="D319" t="str">
            <v>01.06.2009</v>
          </cell>
        </row>
        <row r="320">
          <cell r="C320">
            <v>32101</v>
          </cell>
          <cell r="D320" t="str">
            <v>01.06.2009</v>
          </cell>
        </row>
        <row r="321">
          <cell r="C321">
            <v>32333</v>
          </cell>
          <cell r="D321" t="str">
            <v>01.06.2009</v>
          </cell>
        </row>
        <row r="322">
          <cell r="C322">
            <v>33023</v>
          </cell>
          <cell r="D322" t="str">
            <v>01.06.2009</v>
          </cell>
        </row>
        <row r="323">
          <cell r="C323">
            <v>33025</v>
          </cell>
          <cell r="D323" t="str">
            <v>01.06.2009</v>
          </cell>
        </row>
        <row r="324">
          <cell r="C324">
            <v>33026</v>
          </cell>
          <cell r="D324" t="str">
            <v>01.06.2009</v>
          </cell>
        </row>
        <row r="325">
          <cell r="C325">
            <v>33050</v>
          </cell>
          <cell r="D325" t="str">
            <v>01.06.2009</v>
          </cell>
        </row>
        <row r="326">
          <cell r="C326">
            <v>33057</v>
          </cell>
          <cell r="D326" t="str">
            <v>01.06.2009</v>
          </cell>
        </row>
        <row r="327">
          <cell r="C327">
            <v>39322</v>
          </cell>
          <cell r="D327" t="str">
            <v>01.06.2009</v>
          </cell>
        </row>
        <row r="328">
          <cell r="C328">
            <v>14080</v>
          </cell>
          <cell r="D328" t="str">
            <v>01.06.2009</v>
          </cell>
        </row>
        <row r="329">
          <cell r="C329">
            <v>16950</v>
          </cell>
          <cell r="D329" t="str">
            <v>01.06.2009</v>
          </cell>
        </row>
        <row r="330">
          <cell r="C330">
            <v>16948</v>
          </cell>
          <cell r="D330" t="str">
            <v>01.06.2009</v>
          </cell>
        </row>
        <row r="331">
          <cell r="C331">
            <v>16951</v>
          </cell>
          <cell r="D331" t="str">
            <v>01.06.2009</v>
          </cell>
        </row>
        <row r="332">
          <cell r="C332">
            <v>16949</v>
          </cell>
          <cell r="D332" t="str">
            <v>01.06.2009</v>
          </cell>
        </row>
        <row r="333">
          <cell r="C333">
            <v>16952</v>
          </cell>
          <cell r="D333" t="str">
            <v>01.06.2009</v>
          </cell>
        </row>
        <row r="334">
          <cell r="C334">
            <v>40170</v>
          </cell>
          <cell r="D334" t="str">
            <v>01.06.2009</v>
          </cell>
        </row>
        <row r="335">
          <cell r="C335">
            <v>40171</v>
          </cell>
          <cell r="D335" t="str">
            <v>01.06.2009</v>
          </cell>
        </row>
        <row r="336">
          <cell r="C336">
            <v>29933</v>
          </cell>
          <cell r="D336" t="str">
            <v>01.06.2009</v>
          </cell>
        </row>
        <row r="337">
          <cell r="C337">
            <v>29934</v>
          </cell>
          <cell r="D337" t="str">
            <v>01.06.2009</v>
          </cell>
        </row>
        <row r="338">
          <cell r="C338">
            <v>28333</v>
          </cell>
          <cell r="D338" t="str">
            <v>01.06.2009</v>
          </cell>
        </row>
        <row r="339">
          <cell r="C339">
            <v>28341</v>
          </cell>
          <cell r="D339" t="str">
            <v>01.06.2009</v>
          </cell>
        </row>
        <row r="340">
          <cell r="C340">
            <v>40172</v>
          </cell>
          <cell r="D340" t="str">
            <v>01.06.2009</v>
          </cell>
        </row>
        <row r="341">
          <cell r="C341">
            <v>40176</v>
          </cell>
          <cell r="D341" t="str">
            <v>01.06.2009</v>
          </cell>
        </row>
        <row r="342">
          <cell r="C342">
            <v>40001</v>
          </cell>
          <cell r="D342" t="str">
            <v>01.06.2009</v>
          </cell>
        </row>
        <row r="343">
          <cell r="C343">
            <v>40002</v>
          </cell>
          <cell r="D343" t="str">
            <v>01.06.2009</v>
          </cell>
        </row>
        <row r="344">
          <cell r="C344">
            <v>28935</v>
          </cell>
          <cell r="D344" t="str">
            <v>01.06.2009</v>
          </cell>
        </row>
        <row r="345">
          <cell r="C345">
            <v>39450</v>
          </cell>
          <cell r="D345" t="str">
            <v>01.06.2009</v>
          </cell>
        </row>
        <row r="346">
          <cell r="C346">
            <v>46824</v>
          </cell>
          <cell r="D346" t="str">
            <v>28.10.2016</v>
          </cell>
        </row>
        <row r="347">
          <cell r="C347">
            <v>46395</v>
          </cell>
          <cell r="D347" t="str">
            <v>30.07.2015</v>
          </cell>
        </row>
        <row r="348">
          <cell r="C348">
            <v>46808</v>
          </cell>
          <cell r="D348" t="str">
            <v>28.07.2016</v>
          </cell>
        </row>
        <row r="349">
          <cell r="C349">
            <v>46809</v>
          </cell>
          <cell r="D349" t="str">
            <v>28.07.2016</v>
          </cell>
        </row>
        <row r="350">
          <cell r="C350">
            <v>46810</v>
          </cell>
          <cell r="D350" t="str">
            <v>28.07.2016</v>
          </cell>
        </row>
        <row r="351">
          <cell r="C351">
            <v>46310</v>
          </cell>
          <cell r="D351" t="str">
            <v>30.10.2014</v>
          </cell>
        </row>
        <row r="352">
          <cell r="C352">
            <v>46311</v>
          </cell>
          <cell r="D352" t="str">
            <v>30.10.2014</v>
          </cell>
        </row>
        <row r="353">
          <cell r="C353">
            <v>46312</v>
          </cell>
          <cell r="D353" t="str">
            <v>05.11.2014</v>
          </cell>
        </row>
        <row r="354">
          <cell r="C354">
            <v>46313</v>
          </cell>
          <cell r="D354" t="str">
            <v>05.11.2014</v>
          </cell>
        </row>
        <row r="355">
          <cell r="C355">
            <v>46314</v>
          </cell>
          <cell r="D355" t="str">
            <v>05.11.2014</v>
          </cell>
        </row>
        <row r="356">
          <cell r="C356">
            <v>46315</v>
          </cell>
          <cell r="D356" t="str">
            <v>07.11.2014</v>
          </cell>
        </row>
        <row r="357">
          <cell r="C357">
            <v>46316</v>
          </cell>
          <cell r="D357" t="str">
            <v>12.11.2014</v>
          </cell>
        </row>
        <row r="358">
          <cell r="C358">
            <v>46317</v>
          </cell>
          <cell r="D358" t="str">
            <v>12.11.2014</v>
          </cell>
        </row>
        <row r="359">
          <cell r="C359">
            <v>46318</v>
          </cell>
          <cell r="D359" t="str">
            <v>01.11.2014</v>
          </cell>
        </row>
        <row r="360">
          <cell r="C360">
            <v>46321</v>
          </cell>
          <cell r="D360" t="str">
            <v>20.11.2014</v>
          </cell>
        </row>
        <row r="361">
          <cell r="C361">
            <v>46322</v>
          </cell>
          <cell r="D361" t="str">
            <v>19.11.2014</v>
          </cell>
        </row>
        <row r="362">
          <cell r="C362">
            <v>46323</v>
          </cell>
          <cell r="D362" t="str">
            <v>21.11.2014</v>
          </cell>
        </row>
        <row r="363">
          <cell r="C363">
            <v>46325</v>
          </cell>
          <cell r="D363" t="str">
            <v>20.11.2014</v>
          </cell>
        </row>
        <row r="364">
          <cell r="C364">
            <v>46336</v>
          </cell>
          <cell r="D364" t="str">
            <v>16.12.2014</v>
          </cell>
        </row>
        <row r="365">
          <cell r="C365">
            <v>46337</v>
          </cell>
          <cell r="D365" t="str">
            <v>16.12.2014</v>
          </cell>
        </row>
        <row r="366">
          <cell r="C366">
            <v>46338</v>
          </cell>
          <cell r="D366" t="str">
            <v>16.12.2014</v>
          </cell>
        </row>
        <row r="367">
          <cell r="C367">
            <v>46339</v>
          </cell>
          <cell r="D367" t="str">
            <v>16.12.2014</v>
          </cell>
        </row>
        <row r="368">
          <cell r="C368">
            <v>46340</v>
          </cell>
          <cell r="D368" t="str">
            <v>16.12.2014</v>
          </cell>
        </row>
        <row r="369">
          <cell r="C369">
            <v>46341</v>
          </cell>
          <cell r="D369" t="str">
            <v>16.12.2014</v>
          </cell>
        </row>
        <row r="370">
          <cell r="C370">
            <v>46342</v>
          </cell>
          <cell r="D370" t="str">
            <v>16.12.2014</v>
          </cell>
        </row>
        <row r="371">
          <cell r="C371">
            <v>46343</v>
          </cell>
          <cell r="D371" t="str">
            <v>16.12.2014</v>
          </cell>
        </row>
        <row r="372">
          <cell r="C372">
            <v>46352</v>
          </cell>
          <cell r="D372" t="str">
            <v>18.12.2014</v>
          </cell>
        </row>
        <row r="373">
          <cell r="C373">
            <v>46359</v>
          </cell>
          <cell r="D373" t="str">
            <v>31.12.2014</v>
          </cell>
        </row>
        <row r="374">
          <cell r="C374">
            <v>46361</v>
          </cell>
          <cell r="D374" t="str">
            <v>31.12.2014</v>
          </cell>
        </row>
        <row r="375">
          <cell r="C375">
            <v>46362</v>
          </cell>
          <cell r="D375" t="str">
            <v>31.12.2014</v>
          </cell>
        </row>
        <row r="376">
          <cell r="C376">
            <v>46363</v>
          </cell>
          <cell r="D376" t="str">
            <v>31.12.2014</v>
          </cell>
        </row>
        <row r="377">
          <cell r="C377">
            <v>46149</v>
          </cell>
          <cell r="D377" t="str">
            <v>26.12.2013</v>
          </cell>
        </row>
        <row r="378">
          <cell r="C378">
            <v>45322</v>
          </cell>
          <cell r="D378" t="str">
            <v>30.03.2010</v>
          </cell>
        </row>
        <row r="379">
          <cell r="C379">
            <v>46811</v>
          </cell>
          <cell r="D379" t="str">
            <v>03.08.2016</v>
          </cell>
        </row>
        <row r="380">
          <cell r="C380">
            <v>46812</v>
          </cell>
          <cell r="D380" t="str">
            <v>03.08.2016</v>
          </cell>
        </row>
        <row r="381">
          <cell r="C381">
            <v>46813</v>
          </cell>
          <cell r="D381" t="str">
            <v>03.08.2016</v>
          </cell>
        </row>
        <row r="382">
          <cell r="C382">
            <v>46814</v>
          </cell>
          <cell r="D382" t="str">
            <v>03.08.2016</v>
          </cell>
        </row>
        <row r="383">
          <cell r="C383">
            <v>45985</v>
          </cell>
          <cell r="D383" t="str">
            <v>30.12.2012</v>
          </cell>
        </row>
        <row r="384">
          <cell r="C384">
            <v>45989</v>
          </cell>
          <cell r="D384" t="str">
            <v>30.12.2012</v>
          </cell>
        </row>
        <row r="385">
          <cell r="C385">
            <v>46635</v>
          </cell>
          <cell r="D385" t="str">
            <v>02.06.2016</v>
          </cell>
        </row>
        <row r="386">
          <cell r="C386" t="str">
            <v>00-046866</v>
          </cell>
          <cell r="D386" t="str">
            <v>31.12.2016</v>
          </cell>
        </row>
        <row r="387">
          <cell r="C387" t="str">
            <v>00-046868</v>
          </cell>
          <cell r="D387" t="str">
            <v>31.12.2016</v>
          </cell>
        </row>
        <row r="388">
          <cell r="C388" t="str">
            <v>00-046869</v>
          </cell>
          <cell r="D388" t="str">
            <v>31.12.2016</v>
          </cell>
        </row>
        <row r="389">
          <cell r="C389" t="str">
            <v>00-046870</v>
          </cell>
          <cell r="D389" t="str">
            <v>31.12.2016</v>
          </cell>
        </row>
        <row r="390">
          <cell r="C390" t="str">
            <v>00-046871</v>
          </cell>
          <cell r="D390" t="str">
            <v>31.12.2016</v>
          </cell>
        </row>
        <row r="391">
          <cell r="C391" t="str">
            <v>00-046872</v>
          </cell>
          <cell r="D391" t="str">
            <v>31.12.2016</v>
          </cell>
        </row>
        <row r="392">
          <cell r="C392" t="str">
            <v>00-046873</v>
          </cell>
          <cell r="D392" t="str">
            <v>31.12.2016</v>
          </cell>
        </row>
        <row r="393">
          <cell r="C393" t="str">
            <v>00-046874</v>
          </cell>
          <cell r="D393" t="str">
            <v>31.12.2016</v>
          </cell>
        </row>
        <row r="394">
          <cell r="C394" t="str">
            <v>00-046875</v>
          </cell>
          <cell r="D394" t="str">
            <v>31.12.2016</v>
          </cell>
        </row>
        <row r="395">
          <cell r="C395" t="str">
            <v>00-046876</v>
          </cell>
          <cell r="D395" t="str">
            <v>31.12.2016</v>
          </cell>
        </row>
        <row r="396">
          <cell r="C396" t="str">
            <v>00-046877</v>
          </cell>
          <cell r="D396" t="str">
            <v>31.12.2016</v>
          </cell>
        </row>
        <row r="397">
          <cell r="C397" t="str">
            <v>00-046878</v>
          </cell>
          <cell r="D397" t="str">
            <v>31.12.2016</v>
          </cell>
        </row>
        <row r="398">
          <cell r="C398" t="str">
            <v>00-046881</v>
          </cell>
          <cell r="D398" t="str">
            <v>31.12.2016</v>
          </cell>
        </row>
        <row r="399">
          <cell r="C399">
            <v>45388</v>
          </cell>
          <cell r="D399" t="str">
            <v>22.07.2010</v>
          </cell>
        </row>
        <row r="400">
          <cell r="C400">
            <v>45327</v>
          </cell>
          <cell r="D400" t="str">
            <v>26.04.2010</v>
          </cell>
        </row>
        <row r="401">
          <cell r="C401">
            <v>46370</v>
          </cell>
          <cell r="D401" t="str">
            <v>31.03.2015</v>
          </cell>
        </row>
        <row r="402">
          <cell r="C402">
            <v>46371</v>
          </cell>
          <cell r="D402" t="str">
            <v>31.03.2015</v>
          </cell>
        </row>
        <row r="403">
          <cell r="C403">
            <v>46372</v>
          </cell>
          <cell r="D403" t="str">
            <v>31.03.2015</v>
          </cell>
        </row>
        <row r="404">
          <cell r="C404">
            <v>46373</v>
          </cell>
          <cell r="D404" t="str">
            <v>31.03.2015</v>
          </cell>
        </row>
        <row r="405">
          <cell r="C405">
            <v>46374</v>
          </cell>
          <cell r="D405" t="str">
            <v>31.03.2015</v>
          </cell>
        </row>
        <row r="406">
          <cell r="C406">
            <v>45375</v>
          </cell>
          <cell r="D406" t="str">
            <v>21.06.2010</v>
          </cell>
        </row>
        <row r="407">
          <cell r="C407">
            <v>45379</v>
          </cell>
          <cell r="D407" t="str">
            <v>21.06.2010</v>
          </cell>
        </row>
        <row r="408">
          <cell r="C408">
            <v>46024</v>
          </cell>
          <cell r="D408" t="str">
            <v>19.04.2013</v>
          </cell>
        </row>
        <row r="409">
          <cell r="C409">
            <v>46025</v>
          </cell>
          <cell r="D409" t="str">
            <v>19.04.2013</v>
          </cell>
        </row>
        <row r="410">
          <cell r="C410">
            <v>32749</v>
          </cell>
          <cell r="D410" t="str">
            <v>01.06.2009</v>
          </cell>
        </row>
        <row r="411">
          <cell r="C411">
            <v>46355</v>
          </cell>
          <cell r="D411" t="str">
            <v>24.12.2014</v>
          </cell>
        </row>
        <row r="412">
          <cell r="C412">
            <v>46360</v>
          </cell>
          <cell r="D412" t="str">
            <v>31.12.2014</v>
          </cell>
        </row>
      </sheetData>
      <sheetData sheetId="2">
        <row r="43">
          <cell r="C43" t="str">
            <v>00-046864</v>
          </cell>
        </row>
      </sheetData>
      <sheetData sheetId="3"/>
      <sheetData sheetId="4"/>
      <sheetData sheetId="5"/>
      <sheetData sheetId="6">
        <row r="5">
          <cell r="B5" t="str">
            <v xml:space="preserve">Сооружение-сеть водоснабжения г.Волгоград от ул.Кубанской в границах д 20,22,24 по ул. Камской.Сталь Д=50мм   L=69,2пм. </v>
          </cell>
          <cell r="C5">
            <v>1.0000000000000001E-5</v>
          </cell>
          <cell r="D5">
            <v>2040</v>
          </cell>
          <cell r="E5">
            <v>1123.2</v>
          </cell>
        </row>
        <row r="6">
          <cell r="B6" t="str">
            <v xml:space="preserve">Сооружение-внутриквартальная сеть водопровода  Волгоград, Советский район, ул.Научная, д.28 ; Д=160мм L=630,5пм, Д=63мм L=133,4пм. </v>
          </cell>
          <cell r="C6">
            <v>1611.4570000000001</v>
          </cell>
          <cell r="D6">
            <v>48996</v>
          </cell>
          <cell r="E6">
            <v>75.600000000000009</v>
          </cell>
        </row>
        <row r="7">
          <cell r="B7" t="str">
            <v>Сооружение-наружная сеть водопровода Волгоград, Советский район, ул.Научная, д.28; Д=225мм  L=359пм, Д=315мм L=370пм</v>
          </cell>
          <cell r="C7">
            <v>1934.34</v>
          </cell>
          <cell r="D7">
            <v>48996</v>
          </cell>
          <cell r="E7">
            <v>75.600000000000009</v>
          </cell>
        </row>
        <row r="8">
          <cell r="B8" t="str">
            <v>Система холодного водоснабжения к жилому дому по ул. Батальонная, 9; ПЭ-  Д=160мм L=191пм, Д=325мм L=17пм,   Д=57мм  L=3пм.</v>
          </cell>
          <cell r="C8">
            <v>1866.1786999999999</v>
          </cell>
          <cell r="D8">
            <v>35000</v>
          </cell>
          <cell r="E8">
            <v>42.300000000000004</v>
          </cell>
        </row>
        <row r="9">
          <cell r="B9" t="str">
            <v>Всасывающая линия (2 нитки) Д=300 мм, протяженностью по 16 п.м, Lобщ.=32 п.м, Волгоград, Ворошиловский район, ул. Майкопская, ВОС Горьковская</v>
          </cell>
          <cell r="C9">
            <v>26.720479999999998</v>
          </cell>
          <cell r="D9">
            <v>2361000</v>
          </cell>
          <cell r="E9">
            <v>374.40000000000003</v>
          </cell>
        </row>
        <row r="10">
          <cell r="B10" t="str">
            <v>Наружный водопровод от колодца В-I до КНС "Пугачевская" Д=100 мм, L=71,5 п.м. и Д=50 мм, L=6,5 п.м., водопровод внутренний КНС Пугачевская</v>
          </cell>
          <cell r="C10">
            <v>71.213170000000005</v>
          </cell>
          <cell r="D10">
            <v>621</v>
          </cell>
          <cell r="E10">
            <v>42.300000000000004</v>
          </cell>
        </row>
        <row r="11">
          <cell r="B11" t="str">
            <v>Сети хозбытовые, КОР</v>
          </cell>
          <cell r="C11">
            <v>446.73408000000001</v>
          </cell>
          <cell r="D11">
            <v>58397</v>
          </cell>
          <cell r="E11">
            <v>0</v>
          </cell>
        </row>
        <row r="12">
          <cell r="B12" t="str">
            <v>Трубопровод напорный Д=600 мм, L=150 п.м, ВНС Биоден, Советский район, берег р. Волги</v>
          </cell>
          <cell r="C12">
            <v>4.3720600000000003</v>
          </cell>
          <cell r="D12">
            <v>1299000</v>
          </cell>
          <cell r="E12">
            <v>1584</v>
          </cell>
        </row>
        <row r="13">
          <cell r="B13" t="str">
            <v>Трубопровод самотечный Д=800 мм, L=180 п.м, Ворошиловский район,  ул. Майкопская, от ВОС Горьковская</v>
          </cell>
          <cell r="C13">
            <v>10.097149999999999</v>
          </cell>
          <cell r="D13">
            <v>2361000</v>
          </cell>
          <cell r="E13">
            <v>2808</v>
          </cell>
        </row>
        <row r="14">
          <cell r="B14" t="str">
            <v>Водопроводные сети канализационной насосной станции № 5 от водовода Д=1000 мм по ул. им. Булаткина   Д=200мм L=430пм</v>
          </cell>
          <cell r="C14">
            <v>312.47683000000001</v>
          </cell>
          <cell r="D14">
            <v>3960</v>
          </cell>
          <cell r="E14">
            <v>4896</v>
          </cell>
        </row>
        <row r="15">
          <cell r="B15" t="str">
            <v xml:space="preserve">Сети водоснабжения МОУ Д/С №146 Краснооктябрьский район, пер.Демократический,6; Д=50мм,L=29,2п.м. </v>
          </cell>
          <cell r="C15">
            <v>1.0000000000000001E-5</v>
          </cell>
          <cell r="D15">
            <v>1650</v>
          </cell>
          <cell r="E15">
            <v>75.600000000000009</v>
          </cell>
        </row>
        <row r="16">
          <cell r="B16" t="str">
            <v>Сети водоснабжения МОУ Д/С №200 Краснооктябрьский район, пер.Демократический д.9; Д=50мм,L=33,4пм.</v>
          </cell>
          <cell r="C16">
            <v>1.0000000000000001E-5</v>
          </cell>
          <cell r="D16">
            <v>2548</v>
          </cell>
          <cell r="E16">
            <v>75.600000000000009</v>
          </cell>
        </row>
        <row r="17">
          <cell r="B17" t="str">
            <v>Сети водоснабжения МОУ "Детский сад №329" Краснооктябрьский район, ул. Триумфальная,12а; Д=100мм, L=7,8пм</v>
          </cell>
          <cell r="C17">
            <v>1.0000000000000001E-5</v>
          </cell>
          <cell r="D17">
            <v>825</v>
          </cell>
          <cell r="E17">
            <v>75.600000000000009</v>
          </cell>
        </row>
        <row r="18">
          <cell r="B18" t="str">
            <v>Сети водоснабжения МОУ Д/С №392 Краснооктябрьский район, ул.им.генерала Штеменко,д 60а; Д=100мм,L=73,6пм.</v>
          </cell>
          <cell r="C18">
            <v>1.0000000000000001E-5</v>
          </cell>
          <cell r="D18">
            <v>6489</v>
          </cell>
          <cell r="E18">
            <v>42.300000000000004</v>
          </cell>
        </row>
        <row r="19">
          <cell r="B19" t="str">
            <v>Сети водоснабжения  МОУ лицей №2 Краснооктябрьский район, ул. Богунская,18;  Д=150мм,L=348,8пм,</v>
          </cell>
          <cell r="C19">
            <v>1.0000000000000001E-5</v>
          </cell>
          <cell r="D19">
            <v>5025</v>
          </cell>
          <cell r="E19">
            <v>169.20000000000002</v>
          </cell>
        </row>
        <row r="20">
          <cell r="B20" t="str">
            <v xml:space="preserve">Сети водоснабжения  МОУ СОШ д/с №49 Краснооктябрьский район ул.им.Репина,д 11;   Д=100мм,L=160пм. </v>
          </cell>
          <cell r="C20">
            <v>1.0000000000000001E-5</v>
          </cell>
          <cell r="D20">
            <v>7118</v>
          </cell>
          <cell r="E20">
            <v>42.300000000000004</v>
          </cell>
        </row>
        <row r="21">
          <cell r="B21" t="str">
            <v>Водопроводная сеть. Волгоград, ул.Терновая, по ул.Терновой, 122-130 и ул.им.Никитина, 89-105 (от водопровода Д=200мм в теплотоннеле между ул.им.Кирова, 119 и ул.им.Кирова, 121)  Д=100мм   L=172пм</v>
          </cell>
          <cell r="C21">
            <v>2.0000000000000002E-5</v>
          </cell>
          <cell r="D21">
            <v>559928</v>
          </cell>
          <cell r="E21">
            <v>169.20000000000002</v>
          </cell>
        </row>
        <row r="22">
          <cell r="B22" t="str">
            <v xml:space="preserve">Сеть  водопровода МОУ №367 по ул.им.Панферова, 6а, протяженность 189,5 п.м.;Д=100мм
</v>
          </cell>
          <cell r="C22">
            <v>28.454899999999999</v>
          </cell>
          <cell r="D22">
            <v>9080</v>
          </cell>
          <cell r="E22">
            <v>42.300000000000004</v>
          </cell>
        </row>
        <row r="23">
          <cell r="B23" t="str">
            <v>Наружные сети водоснабжения по ул. Космонавтов, 30а.дет/сад. ПЭ - Д=160мм L=405пм; Д=63мм L=126пм, год ввода в эксплуатацию - 2016</v>
          </cell>
          <cell r="C23">
            <v>3009.77</v>
          </cell>
          <cell r="D23">
            <v>7715</v>
          </cell>
          <cell r="E23">
            <v>75.600000000000009</v>
          </cell>
        </row>
        <row r="24">
          <cell r="B24" t="str">
            <v>Наружное водоснабжение по ул. им. Покрышкина, 5. Д=63мм L=102пм; Д=90мм  L=71пм, год ввода в эксплуатацию - 2016</v>
          </cell>
          <cell r="C24">
            <v>3214.06</v>
          </cell>
          <cell r="D24">
            <v>4834</v>
          </cell>
          <cell r="E24">
            <v>169.20000000000002</v>
          </cell>
        </row>
        <row r="25">
          <cell r="B25" t="str">
            <v>Водопроводная сеть по ул. Ельшанская, 77.  ПЭ - Д=100мм  L=35пм,  год ввода в эксплуатацию - 2015</v>
          </cell>
          <cell r="C25">
            <v>916.35</v>
          </cell>
          <cell r="D25">
            <v>2654</v>
          </cell>
          <cell r="E25">
            <v>42.300000000000004</v>
          </cell>
        </row>
        <row r="26">
          <cell r="B26" t="str">
            <v>Наружные сети водоснабжения В1 (хозяйственно-питьевой водопровод В1 с водораспределительной камерой) по пр. им. Героев Сталинграда, 64.  ПЭ - Д=110мм L=73пм; Д=225мм протяженность 212 м, год ввода в эксплуатацию - 2015</v>
          </cell>
          <cell r="C26">
            <v>520.52</v>
          </cell>
          <cell r="D26">
            <v>4120</v>
          </cell>
          <cell r="E26">
            <v>42.300000000000004</v>
          </cell>
        </row>
        <row r="27">
          <cell r="B27" t="str">
            <v>Наружное водоснабжение по ул. им. Маршала Воронова, 16.  Д=110мм  L= 18 пм, год ввода в эксплуатацию - 2016</v>
          </cell>
          <cell r="C27">
            <v>151.77000000000001</v>
          </cell>
          <cell r="D27">
            <v>3617</v>
          </cell>
          <cell r="E27">
            <v>42.300000000000004</v>
          </cell>
        </row>
        <row r="28">
          <cell r="B28" t="str">
            <v>Водовод питьевой воды по ул.Михайлова Д=900-1200мм  L=1589,7п.м</v>
          </cell>
          <cell r="C28">
            <v>3764.328</v>
          </cell>
          <cell r="D28">
            <v>184086</v>
          </cell>
          <cell r="E28">
            <v>6912</v>
          </cell>
        </row>
        <row r="29">
          <cell r="B29" t="str">
            <v>Водовод питьевой воды по ул.Тракторостроителей, Д=800мм L=2310,8п.м</v>
          </cell>
          <cell r="C29">
            <v>2516.098</v>
          </cell>
          <cell r="D29">
            <v>139216</v>
          </cell>
          <cell r="E29">
            <v>2808</v>
          </cell>
        </row>
        <row r="30">
          <cell r="B30" t="str">
            <v>Водовод питьевой воды по ул.Северной-Центральной Д=400мм L=1802,3п.м.(пос.ГЭС)</v>
          </cell>
          <cell r="C30">
            <v>1890.096</v>
          </cell>
          <cell r="D30">
            <v>348060</v>
          </cell>
          <cell r="E30">
            <v>666</v>
          </cell>
        </row>
        <row r="31">
          <cell r="B31" t="str">
            <v>Сеть водоснабжения по ул. им. Янки Купалы, 62 протяженность 19пм Д=63мм</v>
          </cell>
          <cell r="C31">
            <v>1718.46774</v>
          </cell>
          <cell r="D31">
            <v>5809</v>
          </cell>
          <cell r="E31">
            <v>14.76</v>
          </cell>
        </row>
        <row r="32">
          <cell r="B32" t="str">
            <v>Сеть водопровода по ул. им. Грибанова, 3. протяженность 127 пм; ПЭ Д=110мм</v>
          </cell>
          <cell r="C32">
            <v>629.61378000000002</v>
          </cell>
          <cell r="D32">
            <v>8742</v>
          </cell>
          <cell r="E32">
            <v>42.300000000000004</v>
          </cell>
        </row>
        <row r="33">
          <cell r="B33" t="str">
            <v>Водопроводная сеть по ул. им. Малиновского, 12 протяженность 49 п.м; ПЭ Д=90мм</v>
          </cell>
          <cell r="C33">
            <v>202.39500000000001</v>
          </cell>
          <cell r="D33">
            <v>5542</v>
          </cell>
          <cell r="E33">
            <v>29.52</v>
          </cell>
        </row>
        <row r="34">
          <cell r="B34" t="str">
            <v>Водопроводная сеть по ул. Николая Отрады, 46. Сталь Д=100мм, протяженность 15пм, год ввода в эксплуатацию - 2015</v>
          </cell>
          <cell r="C34">
            <v>120.68</v>
          </cell>
          <cell r="D34">
            <v>1588</v>
          </cell>
          <cell r="E34">
            <v>42.300000000000004</v>
          </cell>
        </row>
        <row r="35">
          <cell r="B35" t="str">
            <v>Магистральный водовод хоз.питьевой воды на р.п. Южный от ОАО "Каустик" Д=500мм, L=15647 п.м.</v>
          </cell>
          <cell r="C35">
            <v>21018.403999999999</v>
          </cell>
          <cell r="D35">
            <v>235000</v>
          </cell>
          <cell r="E35">
            <v>1123.2</v>
          </cell>
        </row>
        <row r="36">
          <cell r="B36" t="str">
            <v>Итого по объекту: сети водоснабжения</v>
          </cell>
          <cell r="C36">
            <v>45984.596980000002</v>
          </cell>
          <cell r="D36">
            <v>7762656</v>
          </cell>
        </row>
        <row r="37">
          <cell r="B37" t="str">
            <v xml:space="preserve">Сооружение-внутриквартальная хозяйственно-бытовая канализация Волгоград, Советский район, ул.Научная, д.28. Д=200мм  L= 107,4пм, Д=160мм  L=303пм.  </v>
          </cell>
          <cell r="C37">
            <v>1344.973</v>
          </cell>
          <cell r="D37">
            <v>48996</v>
          </cell>
          <cell r="E37">
            <v>74.52</v>
          </cell>
        </row>
        <row r="38">
          <cell r="B38" t="str">
            <v>Сооружение-наружная хозяйственно-бытовая канализация Волгоград, Советский район, ул.Научная, д.28.  Д=225мм  L=191пм,  Д=110мм L= 989пм.</v>
          </cell>
          <cell r="C38">
            <v>2045.9762800000001</v>
          </cell>
          <cell r="D38">
            <v>48996</v>
          </cell>
          <cell r="E38">
            <v>74.52</v>
          </cell>
        </row>
        <row r="39">
          <cell r="B39" t="str">
            <v>Cети водоотведения Д=150 мм, L=134 п.м к общежитию по ул. Hовоpоссийской, 60, 60а</v>
          </cell>
          <cell r="C39">
            <v>108.04992</v>
          </cell>
          <cell r="D39">
            <v>2347</v>
          </cell>
          <cell r="E39">
            <v>39.96</v>
          </cell>
        </row>
        <row r="40">
          <cell r="B40" t="str">
            <v>Водоотведение общежития по пр-кту им. В.И. Ленина, 53. Д=200 мм, L= 61 п.м. (керамика)</v>
          </cell>
          <cell r="C40">
            <v>13.584720000000001</v>
          </cell>
          <cell r="D40">
            <v>13448</v>
          </cell>
          <cell r="E40">
            <v>74.52</v>
          </cell>
        </row>
        <row r="41">
          <cell r="B41" t="str">
            <v>Водоотведение общежития по ул. им. Дымченко, 8 Д=150-200 мм, L=139 п.м. (керамика)</v>
          </cell>
          <cell r="C41">
            <v>13.231619999999999</v>
          </cell>
          <cell r="D41">
            <v>6376</v>
          </cell>
          <cell r="E41">
            <v>74.52</v>
          </cell>
        </row>
        <row r="42">
          <cell r="B42" t="str">
            <v>Водоотведение по ул. Автомагистральной от дома №3 Д=150 мм (трубы керамические)</v>
          </cell>
          <cell r="C42">
            <v>39.055</v>
          </cell>
          <cell r="D42">
            <v>11672</v>
          </cell>
          <cell r="E42">
            <v>39.96</v>
          </cell>
        </row>
        <row r="43">
          <cell r="B43" t="str">
            <v>Канализационные сети по ул. Алексеевской, 50, Д=700 мм, L=553 п.м. (железобетонные)</v>
          </cell>
          <cell r="C43">
            <v>9.7401599999999995</v>
          </cell>
          <cell r="D43">
            <v>26337</v>
          </cell>
          <cell r="E43">
            <v>1310.4000000000001</v>
          </cell>
        </row>
        <row r="44">
          <cell r="B44" t="str">
            <v>Канализация от рынка Петровский Советского р-на, квартал 478, Д=150, L =34 м чугун</v>
          </cell>
          <cell r="C44">
            <v>8.4383999999999997</v>
          </cell>
          <cell r="D44">
            <v>3362</v>
          </cell>
          <cell r="E44">
            <v>39.96</v>
          </cell>
        </row>
        <row r="45">
          <cell r="B45" t="str">
            <v>Канализационные сети по ул. Шауляйской, 6 до к-15 Д=150 мм, L=141 м. керамика</v>
          </cell>
          <cell r="C45">
            <v>1.82592</v>
          </cell>
          <cell r="D45">
            <v>6139</v>
          </cell>
          <cell r="E45">
            <v>39.96</v>
          </cell>
        </row>
        <row r="46">
          <cell r="B46" t="str">
            <v>Канализационные сети от ул. Hовосибирской по ул. Якутской до Крайней Д=600 мм, L=980 п.м. железобетон</v>
          </cell>
          <cell r="C46">
            <v>1945.3920000000001</v>
          </cell>
          <cell r="D46">
            <v>103272</v>
          </cell>
          <cell r="E46">
            <v>1002.9600000000002</v>
          </cell>
        </row>
        <row r="47">
          <cell r="B47" t="str">
            <v>Магистральный коллектор по ул. им. Могилевича Д=800 мм, L=50 п.м и Д=600 мм, L=485 п.м</v>
          </cell>
          <cell r="C47">
            <v>2233.3981600000002</v>
          </cell>
          <cell r="D47">
            <v>36906</v>
          </cell>
          <cell r="E47">
            <v>1872</v>
          </cell>
        </row>
        <row r="48">
          <cell r="B48" t="str">
            <v>Районный коллектор Д=400мм, L=318 п.м. от ул.им.Штеменко, 15 до коллектора  Д=500мм (МР310)</v>
          </cell>
          <cell r="C48">
            <v>222.99072000000001</v>
          </cell>
          <cell r="D48">
            <v>9036</v>
          </cell>
          <cell r="E48">
            <v>676.44</v>
          </cell>
        </row>
        <row r="49">
          <cell r="B49" t="str">
            <v>Районный коллекторпо ул.Таращанцев, 24, 26, 28, 30; ул.Богунская, 10а, ул.им.Кузнецова, 46, 48, 50, 51, 53, 55, 59, 61; пр-кт им.В.И.Ленина, 107, 109,  Д=150мм, L=1490 п.м., Д=200мм, L=406 п.м., Д=250мм, L=37 п.м., Д=300мм, L=67п.м. (МР 310)</v>
          </cell>
          <cell r="C49">
            <v>640.49279999999999</v>
          </cell>
          <cell r="D49">
            <v>96327</v>
          </cell>
          <cell r="E49">
            <v>223.56</v>
          </cell>
        </row>
        <row r="50">
          <cell r="B50" t="str">
            <v>Районный колеектор по ул.им.Штеменко от ул.Таращанцев до пр-кта им.В.И.Ленина, Д=500мм, L=416,5 п.м., Д=700мм, L=111,5 п.м. (МР312)</v>
          </cell>
          <cell r="C50">
            <v>739.92960000000005</v>
          </cell>
          <cell r="D50">
            <v>283371</v>
          </cell>
          <cell r="E50">
            <v>1310.4000000000001</v>
          </cell>
        </row>
        <row r="51">
          <cell r="B51" t="str">
            <v>Районный коллекторот ул.им.Гончарова, 9 (школа № 132) до коллектора  Д=800мм, МР 308, Д=300мм,  L=193,5 п.м.</v>
          </cell>
          <cell r="C51">
            <v>307.19808</v>
          </cell>
          <cell r="D51">
            <v>1838</v>
          </cell>
          <cell r="E51">
            <v>1872</v>
          </cell>
        </row>
        <row r="52">
          <cell r="B52" t="str">
            <v>Районный коллектор от ул.Богунская, 9 до коллектора Д=800мм,МР 308, Д=400мм,  L=201 п.м.</v>
          </cell>
          <cell r="C52">
            <v>182.63231999999999</v>
          </cell>
          <cell r="D52">
            <v>12472</v>
          </cell>
          <cell r="E52">
            <v>1872</v>
          </cell>
        </row>
        <row r="53">
          <cell r="B53" t="str">
            <v>Районный коллектор пр.Металлургов, 23, 25, 27, 29, 31, 33, ул.им.Еременко, 72, 74, по пр-кту им.В.И.Ленина (М307), L=1922,5 п.м, Д=200мм</v>
          </cell>
          <cell r="C53">
            <v>1637.4278400000001</v>
          </cell>
          <cell r="D53">
            <v>26060</v>
          </cell>
          <cell r="E53">
            <v>39.96</v>
          </cell>
        </row>
        <row r="54">
          <cell r="B54" t="str">
            <v>Сети водоотведения жилого дома № 25б по ул. 4-х связистов Д=150 мм, L=33,8 п.м, Д=200 мм, L=90,5 п.м</v>
          </cell>
          <cell r="C54">
            <v>26.111260000000001</v>
          </cell>
          <cell r="D54">
            <v>9885</v>
          </cell>
          <cell r="E54">
            <v>74.52</v>
          </cell>
        </row>
        <row r="55">
          <cell r="B55" t="str">
            <v>Сети водоотведения по ул. Деповской, 5 L=8п.м., Д=100мм</v>
          </cell>
          <cell r="C55">
            <v>1.8970400000000001</v>
          </cell>
          <cell r="D55">
            <v>1371</v>
          </cell>
          <cell r="E55">
            <v>16.559999999999999</v>
          </cell>
        </row>
        <row r="56">
          <cell r="B56" t="str">
            <v>Сети водоотведения по ул. Деповской, 10, L=74п.м., Д=150мм, изг. в 1956 году</v>
          </cell>
          <cell r="C56">
            <v>13.273759999999999</v>
          </cell>
          <cell r="D56">
            <v>2573</v>
          </cell>
          <cell r="E56">
            <v>39.96</v>
          </cell>
        </row>
        <row r="57">
          <cell r="B57" t="str">
            <v>Сети водоотведения по ул. Деповской, 4,L=70п.м., Д=150мм,  изг. в 1955 году</v>
          </cell>
          <cell r="C57">
            <v>8.2431999999999999</v>
          </cell>
          <cell r="D57">
            <v>1805</v>
          </cell>
          <cell r="E57">
            <v>39.96</v>
          </cell>
        </row>
        <row r="58">
          <cell r="B58" t="str">
            <v>Сети водоотведения по ул.Голубятникова 11, L=59п.м., Д=150мм,  изг.1965 г.</v>
          </cell>
          <cell r="C58">
            <v>6.8576800000000002</v>
          </cell>
          <cell r="D58">
            <v>5373</v>
          </cell>
          <cell r="E58">
            <v>39.96</v>
          </cell>
        </row>
        <row r="59">
          <cell r="B59" t="str">
            <v>Сети водоотведения по ул.Деповская 12\16, L=27п.м., Д=125мм</v>
          </cell>
          <cell r="C59">
            <v>8.0776000000000003</v>
          </cell>
          <cell r="D59">
            <v>3713</v>
          </cell>
          <cell r="E59">
            <v>27</v>
          </cell>
        </row>
        <row r="60">
          <cell r="B60" t="str">
            <v>Сети водоотведения по ул. Алексеевской, 13 Д=150 мм, L=68,5 п.м</v>
          </cell>
          <cell r="C60">
            <v>6.0094399999999997</v>
          </cell>
          <cell r="D60">
            <v>13105</v>
          </cell>
          <cell r="E60">
            <v>39.96</v>
          </cell>
        </row>
        <row r="61">
          <cell r="B61" t="str">
            <v>Сети водоотведения внеплощадная по ул. Автомобилистов, ОАО "Обувная фабрика" Д=800 мм L=135пм</v>
          </cell>
          <cell r="C61">
            <v>2055.2608799999998</v>
          </cell>
          <cell r="D61">
            <v>5931</v>
          </cell>
          <cell r="E61">
            <v>1872</v>
          </cell>
        </row>
        <row r="62">
          <cell r="B62" t="str">
            <v>Сети водоотведения от ул. им. Богданова, 9 до ОАО "Обувная фабрика" Д=200 мм L=221,3пм</v>
          </cell>
          <cell r="C62">
            <v>2055.2608799999998</v>
          </cell>
          <cell r="D62">
            <v>1483</v>
          </cell>
          <cell r="E62">
            <v>74.52</v>
          </cell>
        </row>
        <row r="63">
          <cell r="B63" t="str">
            <v>Сети водоотведения от ул. Цимлянской, 4/1 до ГПАТП-4   Д=150 мм  L=120пм</v>
          </cell>
          <cell r="C63">
            <v>30.911999999999999</v>
          </cell>
          <cell r="D63">
            <v>690</v>
          </cell>
          <cell r="E63">
            <v>39.96</v>
          </cell>
        </row>
        <row r="64">
          <cell r="B64" t="str">
            <v>Сети водотведения жилого дома № 91а, микрорайон 406, ул. Куpильская, 5 от ЗАО "Стpоймех" Д=150 мм, L=137,5пм</v>
          </cell>
          <cell r="C64">
            <v>151.08099999999999</v>
          </cell>
          <cell r="D64">
            <v>20971</v>
          </cell>
          <cell r="E64">
            <v>39.96</v>
          </cell>
        </row>
        <row r="65">
          <cell r="B65" t="str">
            <v>Сеть водоотведения Д=150 мм, по пp. 659 от 20.10.97, от ЗАО "АОРА"</v>
          </cell>
          <cell r="C65">
            <v>18.88128</v>
          </cell>
          <cell r="D65">
            <v>0</v>
          </cell>
          <cell r="E65">
            <v>0</v>
          </cell>
        </row>
        <row r="66">
          <cell r="B66" t="str">
            <v>Сеть водоотведения по ул. им. Качалова, жилые дома № 42, № 44 Д=150 мм, L=153,5м</v>
          </cell>
          <cell r="C66">
            <v>29.727039999999999</v>
          </cell>
          <cell r="D66">
            <v>5876</v>
          </cell>
          <cell r="E66">
            <v>39.96</v>
          </cell>
        </row>
        <row r="67">
          <cell r="B67" t="str">
            <v>Сеть водоотведения от жилого дома № 1 по Наб. Волжской флотилии, 37а Д=150 мм, L=47,5 п.м</v>
          </cell>
          <cell r="C67">
            <v>44.810639999999999</v>
          </cell>
          <cell r="D67">
            <v>11230</v>
          </cell>
          <cell r="E67">
            <v>39.96</v>
          </cell>
        </row>
        <row r="68">
          <cell r="B68" t="str">
            <v>Сеть водоотведения по ул. Закавказской, 2 Д=150 мм, L=93,2 п.м</v>
          </cell>
          <cell r="C68">
            <v>209.05240000000001</v>
          </cell>
          <cell r="D68">
            <v>18664</v>
          </cell>
          <cell r="E68">
            <v>39.96</v>
          </cell>
        </row>
        <row r="69">
          <cell r="B69" t="str">
            <v>Сеть водоотведения жилого дома № 10, микрорайон 302 Краснооктябрьского района, из чугунных труб Д=150мм, L=109пм.</v>
          </cell>
          <cell r="C69">
            <v>54.116</v>
          </cell>
          <cell r="D69">
            <v>111352</v>
          </cell>
          <cell r="E69">
            <v>39.96</v>
          </cell>
        </row>
        <row r="70">
          <cell r="B70" t="str">
            <v>Сеть водоотведения из чугунных труб по ул. Шауляйской, 2а в Советском районе Д=300 мм, L=177,9 п.м,</v>
          </cell>
          <cell r="C70">
            <v>429</v>
          </cell>
          <cell r="D70">
            <v>15152</v>
          </cell>
          <cell r="E70">
            <v>223.56</v>
          </cell>
        </row>
        <row r="71">
          <cell r="B71" t="str">
            <v>Сеть водоотведения к жилому дому № 95, микрорайон 201 Д=200-250 мм,L=93п.м ул. Ярославская,10</v>
          </cell>
          <cell r="C71">
            <v>53.874870000000001</v>
          </cell>
          <cell r="D71">
            <v>14373</v>
          </cell>
          <cell r="E71">
            <v>120.96000000000001</v>
          </cell>
        </row>
        <row r="72">
          <cell r="B72" t="str">
            <v>Сеть водоотведения котельной на территории ДОЗ им. Куйбышева Д=500 мм, L=245 п.м (керамика)</v>
          </cell>
          <cell r="C72">
            <v>134.73179999999999</v>
          </cell>
          <cell r="D72">
            <v>5760</v>
          </cell>
          <cell r="E72">
            <v>676.44</v>
          </cell>
        </row>
        <row r="73">
          <cell r="B73" t="str">
            <v>Сеть водоотведения от жилого дома № 139 по ул. им. Никитина Д=150 мм, L=260 п.м</v>
          </cell>
          <cell r="C73">
            <v>130.51444000000001</v>
          </cell>
          <cell r="D73">
            <v>29758</v>
          </cell>
          <cell r="E73">
            <v>39.96</v>
          </cell>
        </row>
        <row r="74">
          <cell r="B74" t="str">
            <v>Сеть водоотведения по ул. Автомобилистов, 12  Д=200мм  L=142пм</v>
          </cell>
          <cell r="C74">
            <v>10.368639999999999</v>
          </cell>
          <cell r="D74">
            <v>8482</v>
          </cell>
          <cell r="E74">
            <v>74.52</v>
          </cell>
        </row>
        <row r="75">
          <cell r="B75" t="str">
            <v>Сеть водоотведения по ул. Туркменской, 26.   Д=200мм  L=110пм</v>
          </cell>
          <cell r="C75">
            <v>6.8068</v>
          </cell>
          <cell r="D75">
            <v>6136</v>
          </cell>
          <cell r="E75">
            <v>676.44</v>
          </cell>
        </row>
        <row r="76">
          <cell r="B76" t="str">
            <v>Сеть водоотведения п. им. Саши Чекалина от жил/дома № 3 Д=100-200 мм, L=44 п.м</v>
          </cell>
          <cell r="C76">
            <v>205.62961999999999</v>
          </cell>
          <cell r="D76">
            <v>700</v>
          </cell>
          <cell r="E76">
            <v>74.52</v>
          </cell>
        </row>
        <row r="77">
          <cell r="B77" t="str">
            <v>Сеть водоотведения по ул. Стахановской, 9, пр. 25, от 18.01.2000    Д=150мм  L=118пм</v>
          </cell>
          <cell r="C77">
            <v>11.9068</v>
          </cell>
          <cell r="D77">
            <v>9445</v>
          </cell>
          <cell r="E77">
            <v>39.96</v>
          </cell>
        </row>
        <row r="78">
          <cell r="B78" t="str">
            <v>Сеть водоотведения по ул. Электролесовской, 2, пр. 25 от 18.01.2000  Д=200мм  L=40пм</v>
          </cell>
          <cell r="C78">
            <v>15.125920000000001</v>
          </cell>
          <cell r="D78">
            <v>2385</v>
          </cell>
          <cell r="E78">
            <v>74.52</v>
          </cell>
        </row>
        <row r="79">
          <cell r="B79" t="str">
            <v xml:space="preserve">Сеть водоотведения по ул. Электролесовской, 3 пр. 25, от 18.01.2000  Д-150мм L=80пм </v>
          </cell>
          <cell r="C79">
            <v>13.235519999999999</v>
          </cell>
          <cell r="D79">
            <v>3141</v>
          </cell>
          <cell r="E79">
            <v>39.96</v>
          </cell>
        </row>
        <row r="80">
          <cell r="B80" t="str">
            <v>Сеть водоотведения по ул. Электролесовской, 5а, пр. 25, от 18.01.2000   Д=200мм  L=98,5пм</v>
          </cell>
          <cell r="C80">
            <v>10.58896</v>
          </cell>
          <cell r="D80">
            <v>10707</v>
          </cell>
          <cell r="E80">
            <v>39.96</v>
          </cell>
        </row>
        <row r="81">
          <cell r="B81" t="str">
            <v>Сеть водоотвеления по ул. Электролесовской, 4а, пр. 25 от 18.01.2000   Д=150мм  L=60,1пм</v>
          </cell>
          <cell r="C81">
            <v>12.638479999999999</v>
          </cell>
          <cell r="D81">
            <v>8784</v>
          </cell>
          <cell r="E81">
            <v>39.96</v>
          </cell>
        </row>
        <row r="82">
          <cell r="B82" t="str">
            <v xml:space="preserve">Сеть водоотдедения жилого дома по ул. им. Голубятникова, 3а, 4а, 10, 11, 12, 13, 3/1,   Д=150мм  L= 385,9пм; ул. Молодежной Д=200мм L= 385,9751,7пм  </v>
          </cell>
          <cell r="C82">
            <v>0.48</v>
          </cell>
          <cell r="D82">
            <v>51500</v>
          </cell>
          <cell r="E82">
            <v>39.96</v>
          </cell>
        </row>
        <row r="83">
          <cell r="B83" t="str">
            <v>Стальная канализационная сеть от колодца по ул. Медвежьегорской 10 до ул. Кипарисовой Д=200 мм, L=20 п.</v>
          </cell>
          <cell r="C83">
            <v>10</v>
          </cell>
          <cell r="D83">
            <v>4540</v>
          </cell>
          <cell r="E83">
            <v>74.52</v>
          </cell>
        </row>
        <row r="84">
          <cell r="B84" t="str">
            <v>Сеть канализации из стальных труб к жилым домам № 2, № 4 по ул. Хабаровской Д=100 мм, L=72,8 п.м</v>
          </cell>
          <cell r="C84">
            <v>125.4</v>
          </cell>
          <cell r="D84">
            <v>2450</v>
          </cell>
          <cell r="E84">
            <v>16.559999999999999</v>
          </cell>
        </row>
        <row r="85">
          <cell r="B85" t="str">
            <v>Коллектор от котельной п. Водстрой по ул. Костюченко, 8 "а" до котельной Д=500 мм,Д=250мм,L-688пм, п</v>
          </cell>
          <cell r="C85">
            <v>709.07389999999998</v>
          </cell>
          <cell r="D85">
            <v>220973</v>
          </cell>
          <cell r="E85">
            <v>676.44</v>
          </cell>
        </row>
        <row r="86">
          <cell r="B86" t="str">
            <v>Канализационная сеть средней школы № 38, пр-кт им. Столетова, 50а. Д=200мм L=46пм</v>
          </cell>
          <cell r="C86">
            <v>1.0000000000000001E-5</v>
          </cell>
          <cell r="D86">
            <v>3338</v>
          </cell>
          <cell r="E86">
            <v>39.96</v>
          </cell>
        </row>
        <row r="87">
          <cell r="B87" t="str">
            <v>Канализационная сеть средней школы № 55,  ул. Хабаровская, 10  Д=150мм  L=189,5пм</v>
          </cell>
          <cell r="C87">
            <v>1.0000000000000001E-5</v>
          </cell>
          <cell r="D87">
            <v>947</v>
          </cell>
          <cell r="E87">
            <v>39.96</v>
          </cell>
        </row>
        <row r="88">
          <cell r="B88" t="str">
            <v>Канализационная сеть средней школы № 60,  ул. Олимпийская, 33.  Д=200мм  L=132пм</v>
          </cell>
          <cell r="C88">
            <v>1.0000000000000001E-5</v>
          </cell>
          <cell r="D88">
            <v>1686</v>
          </cell>
          <cell r="E88">
            <v>39.96</v>
          </cell>
        </row>
        <row r="89">
          <cell r="B89" t="str">
            <v>Канализационная сеть средней школы № 62,  пер. Обводной, 1а. Д=150мм  L=174пм</v>
          </cell>
          <cell r="C89">
            <v>1.0000000000000001E-5</v>
          </cell>
          <cell r="D89">
            <v>3067</v>
          </cell>
          <cell r="E89">
            <v>39.96</v>
          </cell>
        </row>
        <row r="90">
          <cell r="B90" t="str">
            <v>Канализационная сеть средней школы № 63,  ул. Алданская, 10   Д=150мм  L=177пм</v>
          </cell>
          <cell r="C90">
            <v>1.0000000000000001E-5</v>
          </cell>
          <cell r="D90">
            <v>15</v>
          </cell>
          <cell r="E90">
            <v>39.96</v>
          </cell>
        </row>
        <row r="91">
          <cell r="B91" t="str">
            <v>Канализационная сеть средней школы № 64,  ул. Героев Малой Земли, 53  Д=150мм  L=123пм</v>
          </cell>
          <cell r="C91">
            <v>1.0000000000000001E-5</v>
          </cell>
          <cell r="D91">
            <v>3659</v>
          </cell>
          <cell r="E91">
            <v>39.96</v>
          </cell>
        </row>
        <row r="92">
          <cell r="B92" t="str">
            <v>Канализационная сеть лицея № 4, ул. 50 лет Октября, 23  Д=150мм  L=128пм</v>
          </cell>
          <cell r="C92">
            <v>1.0000000000000001E-5</v>
          </cell>
          <cell r="D92">
            <v>4130</v>
          </cell>
          <cell r="E92">
            <v>74.52</v>
          </cell>
        </row>
        <row r="93">
          <cell r="B93" t="str">
            <v>Канализационная сеть средней школы № 71, ул. им. командира Рудь, 15  Д=150мм L=157пм</v>
          </cell>
          <cell r="C93">
            <v>1.0000000000000001E-5</v>
          </cell>
          <cell r="D93">
            <v>1633</v>
          </cell>
          <cell r="E93">
            <v>39.96</v>
          </cell>
        </row>
        <row r="94">
          <cell r="B94" t="str">
            <v>Канализационная сеть гимназии № 2, пр-кт им. Героев Сталинграда, 43  Д=150мм L=197пм</v>
          </cell>
          <cell r="C94">
            <v>1.0000000000000001E-5</v>
          </cell>
          <cell r="D94">
            <v>2145</v>
          </cell>
          <cell r="E94">
            <v>39.96</v>
          </cell>
        </row>
        <row r="95">
          <cell r="B95" t="str">
            <v>Канализационная сеть средней школы № 118, ул. Российская, 8  Д=150мм  L=97,5пм</v>
          </cell>
          <cell r="C95">
            <v>1.0000000000000001E-5</v>
          </cell>
          <cell r="D95">
            <v>2324</v>
          </cell>
          <cell r="E95">
            <v>74.52</v>
          </cell>
        </row>
        <row r="96">
          <cell r="B96" t="str">
            <v>Канализационная сеть средней школы № 119, ул. Георгиевская, 4  Д=150мм  L=413пм</v>
          </cell>
          <cell r="C96">
            <v>1.0000000000000001E-5</v>
          </cell>
          <cell r="D96">
            <v>1626</v>
          </cell>
          <cell r="E96">
            <v>74.52</v>
          </cell>
        </row>
        <row r="97">
          <cell r="B97" t="str">
            <v>Канализационная сеть средней школы № 121, ул. Удмуртская,34   Д=150мм  L=293,5пм</v>
          </cell>
          <cell r="C97">
            <v>1.0000000000000001E-5</v>
          </cell>
          <cell r="D97">
            <v>1626</v>
          </cell>
          <cell r="E97">
            <v>39.96</v>
          </cell>
        </row>
        <row r="98">
          <cell r="B98" t="str">
            <v>Канализационная сеть средней школы № 124, ул. им. Вучетича, 30   Д=150мм  L=66пм</v>
          </cell>
          <cell r="C98">
            <v>1.0000000000000001E-5</v>
          </cell>
          <cell r="D98">
            <v>1923</v>
          </cell>
          <cell r="E98">
            <v>39.96</v>
          </cell>
        </row>
        <row r="99">
          <cell r="B99" t="str">
            <v>Канализационная сеть средней школы № 125, интернат № 5, пр-кт им.Столетова, 16, 16а  Д=150мм  L=335пм</v>
          </cell>
          <cell r="C99">
            <v>1.0000000000000001E-5</v>
          </cell>
          <cell r="D99">
            <v>2604</v>
          </cell>
          <cell r="E99">
            <v>39.96</v>
          </cell>
        </row>
        <row r="100">
          <cell r="B100" t="str">
            <v>Канализационная сеть средней школы № 134, ул. им. Вучетича, 17   Д=150мм  L=138пм</v>
          </cell>
          <cell r="C100">
            <v>1.0000000000000001E-5</v>
          </cell>
          <cell r="D100">
            <v>2073</v>
          </cell>
          <cell r="E100">
            <v>39.96</v>
          </cell>
        </row>
        <row r="101">
          <cell r="B101" t="str">
            <v>Канализационная сеть интерната № 9, ул. им. Фадеева, 1  Д=150мм  L=348пм</v>
          </cell>
          <cell r="C101">
            <v>1.0000000000000001E-5</v>
          </cell>
          <cell r="D101">
            <v>2402</v>
          </cell>
          <cell r="E101">
            <v>39.96</v>
          </cell>
        </row>
        <row r="102">
          <cell r="B102" t="str">
            <v>Канализационная сеть ВССШ № 24, ул. Гражданская, 9  Д=300мм  L=277пм</v>
          </cell>
          <cell r="C102">
            <v>1.0000000000000001E-5</v>
          </cell>
          <cell r="D102">
            <v>7638</v>
          </cell>
          <cell r="E102">
            <v>223.56</v>
          </cell>
        </row>
        <row r="103">
          <cell r="B103" t="str">
            <v>Канализационная сеть УТЦ, ул. им. Ломакина, 24  Д=150мм  L=140,5пм</v>
          </cell>
          <cell r="C103">
            <v>1.0000000000000001E-5</v>
          </cell>
          <cell r="D103">
            <v>19899</v>
          </cell>
          <cell r="E103">
            <v>39.96</v>
          </cell>
        </row>
        <row r="104">
          <cell r="B104" t="str">
            <v>Канализационная сеть детско-юношеской спортивной школы (ДЮСШ) № 6, ул. им. Вучетича, 29  Д=50мм L=50пм</v>
          </cell>
          <cell r="C104">
            <v>1.0000000000000001E-5</v>
          </cell>
          <cell r="D104">
            <v>170</v>
          </cell>
          <cell r="E104">
            <v>39.96</v>
          </cell>
        </row>
        <row r="105">
          <cell r="B105" t="str">
            <v>Канализационная сеть детско-юношеского центра (ДЮЦ), ул. им. Вучетича, 15 Д=150мм  L=156пм</v>
          </cell>
          <cell r="C105">
            <v>1.0000000000000001E-5</v>
          </cell>
          <cell r="D105">
            <v>2881</v>
          </cell>
          <cell r="E105">
            <v>39.96</v>
          </cell>
        </row>
        <row r="106">
          <cell r="B106" t="str">
            <v>Канализационная сеть СЮТ, ул. Олимпийская, 38  Д=200мм  L=46пм</v>
          </cell>
          <cell r="C106">
            <v>1.0000000000000001E-5</v>
          </cell>
          <cell r="D106">
            <v>169</v>
          </cell>
          <cell r="E106">
            <v>39.96</v>
          </cell>
        </row>
        <row r="107">
          <cell r="B107" t="str">
            <v>Канализационная сеть ДЮСШ № 18, ул. Саушинская, 49а  Д=150мм  L=32пм</v>
          </cell>
          <cell r="C107">
            <v>1.0000000000000001E-5</v>
          </cell>
          <cell r="D107">
            <v>251</v>
          </cell>
          <cell r="E107">
            <v>39.96</v>
          </cell>
        </row>
        <row r="108">
          <cell r="B108" t="str">
            <v>Сооружение -сеть водоотведения МОУ"Детский сад №392" Краснооктябрьский район ул.им. генерала Штеменко д 60а; Д=150мм, L=190пм.</v>
          </cell>
          <cell r="C108">
            <v>1.0000000000000001E-5</v>
          </cell>
          <cell r="D108">
            <v>6489</v>
          </cell>
          <cell r="E108">
            <v>39.96</v>
          </cell>
        </row>
        <row r="109">
          <cell r="B109" t="str">
            <v>Сооружение -сеть водоотведения МОУ "Лицей №2"   Краснооктябрьский район ул. Богунская, д 18; Д=150мм,L=348,8пм</v>
          </cell>
          <cell r="C109">
            <v>1.0000000000000001E-5</v>
          </cell>
          <cell r="D109">
            <v>4816</v>
          </cell>
          <cell r="E109">
            <v>223.56</v>
          </cell>
        </row>
        <row r="110">
          <cell r="B110" t="str">
            <v>Сооружение -сеть водоотведения МОУ "Промгимназия №1" Краснооктябрьский район, ул.им.Германа Титова,д 50а; Д=150мм, L=12пм</v>
          </cell>
          <cell r="C110">
            <v>1.0000000000000001E-5</v>
          </cell>
          <cell r="D110">
            <v>6566</v>
          </cell>
          <cell r="E110">
            <v>39.96</v>
          </cell>
        </row>
        <row r="111">
          <cell r="B111" t="str">
            <v xml:space="preserve">Наружная сеть канализации от жилого дома № 42 по ул. Бутурлиновская Д=150мм L=67пм </v>
          </cell>
          <cell r="C111">
            <v>67.581450000000004</v>
          </cell>
          <cell r="D111">
            <v>6795</v>
          </cell>
          <cell r="E111">
            <v>39.96</v>
          </cell>
        </row>
        <row r="112">
          <cell r="B112" t="str">
            <v>Сооружение- канализационная сеть,  протяженность 81,2п.м (из керамических труб Д=200мм, L=25п.м. и Д=150мм, L=56,2 п.м., колодцы-4шт.) Волгоград, ул.им.маршала Чуйкова, 4</v>
          </cell>
          <cell r="C112">
            <v>332.5</v>
          </cell>
          <cell r="D112">
            <v>8145</v>
          </cell>
          <cell r="E112">
            <v>74.52</v>
          </cell>
        </row>
        <row r="113">
          <cell r="B113" t="str">
            <v>Сооружение канализации(коллектор) по ул.им.снайпера Чехова, 13 до ул Университетской по частному сектору, L=2110м; трубопровод ПХВ 160*4,0мм,L=1460пм; ПХВ200*4,9мм,L=650пм.</v>
          </cell>
          <cell r="C113">
            <v>12797.19658</v>
          </cell>
          <cell r="D113">
            <v>33580</v>
          </cell>
          <cell r="E113">
            <v>74.52</v>
          </cell>
        </row>
        <row r="114">
          <cell r="B114" t="str">
            <v xml:space="preserve">Наружные сети хозяйственно-бытовой канализации и КНС участок от Ксущ. до К7
Адрес: Волгоград, застройка квартала 37602 в микрорайоне 131, . ул.Морозова,9 до коллектора Д=600мм по ул. Хорошева Д=110мм L=204пм 
</v>
          </cell>
          <cell r="C114">
            <v>881</v>
          </cell>
          <cell r="D114">
            <v>24565</v>
          </cell>
          <cell r="E114">
            <v>74.52</v>
          </cell>
        </row>
        <row r="115">
          <cell r="B115" t="str">
            <v>Сеть хоз.бытовой канализации МОУ №367 по ул.им.Панферова, 6а, протяженность 239,75п.м.; Д=100 чугун  L=4,25пм; Д=150мм керамика L= 235,5пм.</v>
          </cell>
          <cell r="C115">
            <v>131.58799999999999</v>
          </cell>
          <cell r="D115">
            <v>7280</v>
          </cell>
          <cell r="E115">
            <v>39.96</v>
          </cell>
        </row>
        <row r="116">
          <cell r="B116" t="str">
            <v>Сеть бытовой канализации по ул.им.Янки Купалы, 62.  ПЭ - Д=160мм,протяженность 114м, год ввода в эксплутацию - 2014</v>
          </cell>
          <cell r="C116">
            <v>2532.73</v>
          </cell>
          <cell r="D116">
            <v>5809</v>
          </cell>
          <cell r="E116">
            <v>39.96</v>
          </cell>
        </row>
        <row r="117">
          <cell r="B117" t="str">
            <v>Канализационная сеть по  ул.им.Грибанова, 3. ПВХ - Д=150мм L=186пм;  Д= 100мм  L=19пм, год ввода в эксплуатацию - 2014</v>
          </cell>
          <cell r="C117">
            <v>2041.5</v>
          </cell>
          <cell r="D117">
            <v>8742</v>
          </cell>
          <cell r="E117">
            <v>39.96</v>
          </cell>
        </row>
        <row r="118">
          <cell r="B118" t="str">
            <v>Канализационная сеть по  ул.им.Малиновского, 12.  ПЭ - Д=160мм L= 147пм Д=110мм L= 20пм, год ввода в эксплуатацию - 2014</v>
          </cell>
          <cell r="C118">
            <v>860.87</v>
          </cell>
          <cell r="D118">
            <v>5542</v>
          </cell>
          <cell r="E118">
            <v>39.96</v>
          </cell>
        </row>
        <row r="119">
          <cell r="B119" t="str">
            <v>Бытовая канализация по ул. Космонавтов, 30а, детсад.  ПЭ - Д=160мм L=186пм; Д=100мм   L= 28пм.  Год ввода в эксплуатацию - 2016</v>
          </cell>
          <cell r="C119">
            <v>957.61630000000002</v>
          </cell>
          <cell r="D119">
            <v>3580</v>
          </cell>
          <cell r="E119">
            <v>39.96</v>
          </cell>
        </row>
        <row r="120">
          <cell r="B120" t="str">
            <v>Наружная хоз.бытовая канализация по ул. им. Покрышкина, 5 ПЭ - Д= 160мм L=88пм ;  Д=110мм L= 65пм, год ввода в эксплуатацию - 2016</v>
          </cell>
          <cell r="C120">
            <v>894.61</v>
          </cell>
          <cell r="D120">
            <v>2655</v>
          </cell>
          <cell r="E120">
            <v>39.96</v>
          </cell>
        </row>
        <row r="121">
          <cell r="B121" t="str">
            <v>Канализационная сеть по ул. Ельшанская, 77,  ПЭ - Д=150мм, протяженность 118м,  год ввода в эксплуатацию - 2015</v>
          </cell>
          <cell r="C121">
            <v>164.98</v>
          </cell>
          <cell r="D121">
            <v>2984</v>
          </cell>
          <cell r="E121">
            <v>39.96</v>
          </cell>
        </row>
        <row r="122">
          <cell r="B122" t="str">
            <v>Наружная сеть хозяйственно бытовая канализация К1 по пр. им. Героев Сталинграда, 64 протяженность 284 пм  Д=150мм.Год ввода в эксплуатацию - 2015</v>
          </cell>
          <cell r="C122">
            <v>1212.07</v>
          </cell>
          <cell r="D122">
            <v>3775</v>
          </cell>
          <cell r="E122">
            <v>39.96</v>
          </cell>
        </row>
        <row r="123">
          <cell r="B123" t="str">
            <v>Наружная хоз. бытовая канализация по ул. им. Маршала Воронова, 16.  ПЭ - Д= 160мм  L=137пм, Д=100мм L=18пм., год ввода в эксплуатацию - 2016</v>
          </cell>
          <cell r="C123">
            <v>352.8</v>
          </cell>
          <cell r="D123">
            <v>3439</v>
          </cell>
          <cell r="E123">
            <v>39.96</v>
          </cell>
        </row>
        <row r="124">
          <cell r="B124" t="str">
            <v>Канализационная сеть по ул. Николая Отрады, 46,  ПЭ -  Д=160мм ,протяженность 24 м, год ввода в эксплуатацию - 2015</v>
          </cell>
          <cell r="C124">
            <v>41.75</v>
          </cell>
          <cell r="D124">
            <v>2219</v>
          </cell>
          <cell r="E124">
            <v>39.96</v>
          </cell>
        </row>
        <row r="125">
          <cell r="B125" t="str">
            <v>Итого по объекту: сети водоотведения</v>
          </cell>
          <cell r="C125">
            <v>41362.076970000009</v>
          </cell>
          <cell r="D125">
            <v>1548450</v>
          </cell>
          <cell r="E125">
            <v>0</v>
          </cell>
        </row>
        <row r="126">
          <cell r="B126" t="str">
            <v>Здание насосной станции по ул. им. Землячки, 17 площадь 479,9 кв.м., год ввода в эксплуатацию - 2016; ВНС Самарская (новая)</v>
          </cell>
          <cell r="C126">
            <v>29221.97</v>
          </cell>
          <cell r="D126">
            <v>16705000</v>
          </cell>
          <cell r="E126">
            <v>0</v>
          </cell>
        </row>
        <row r="127">
          <cell r="B127" t="str">
            <v>в том числе: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Сети водоснабжения по ул.им. Землячки, 17 протяженность 174 м, год ввода в эксплуатацию - 2012</v>
          </cell>
          <cell r="C128">
            <v>3894.16</v>
          </cell>
          <cell r="D128">
            <v>0</v>
          </cell>
          <cell r="E128">
            <v>0</v>
          </cell>
        </row>
        <row r="129">
          <cell r="B129" t="str">
            <v>Сети теплоснабжения по ул.им. Землячки, 17 протяженность 151 м, год ввода в эксплутацию - 2012</v>
          </cell>
          <cell r="C129">
            <v>4785.9399999999996</v>
          </cell>
          <cell r="D129">
            <v>0</v>
          </cell>
          <cell r="E129">
            <v>0</v>
          </cell>
        </row>
        <row r="130">
          <cell r="B130" t="str">
            <v>Сети электроснабжения 6 кВ по ул.им. Землячки 17 протяженность 240 м, год ввода в эксплутацию - 2012</v>
          </cell>
          <cell r="C130">
            <v>4006.54</v>
          </cell>
          <cell r="D130">
            <v>0</v>
          </cell>
          <cell r="E130">
            <v>0</v>
          </cell>
        </row>
        <row r="131">
          <cell r="B131" t="str">
            <v>Сети электроснабжения 0,4 кВ по ул.им. Землячки 17 протяженность 21 м, год ввода в эксплутацию - 2012</v>
          </cell>
          <cell r="C131">
            <v>3113.14</v>
          </cell>
          <cell r="D131">
            <v>0</v>
          </cell>
          <cell r="E131">
            <v>0</v>
          </cell>
        </row>
        <row r="132">
          <cell r="B132" t="str">
            <v>Комплектная трансформаторная подстанция по ул.им. Землячки 17 2 КТП-ТК 1000/6/0,4 Y1</v>
          </cell>
          <cell r="C132">
            <v>4506.54</v>
          </cell>
          <cell r="D132">
            <v>0</v>
          </cell>
          <cell r="E132">
            <v>0</v>
          </cell>
        </row>
        <row r="133">
          <cell r="B133" t="str">
            <v>Покрытие проездов по ул.им. Землячки 17 площадь 1435 кв.м.</v>
          </cell>
          <cell r="C133">
            <v>7608.84</v>
          </cell>
          <cell r="D133">
            <v>0</v>
          </cell>
          <cell r="E133">
            <v>0</v>
          </cell>
        </row>
        <row r="134">
          <cell r="B134" t="str">
            <v>Агрегат электронасосный 1Д1600-90 по ул.им. Землячки 17, 6 шт</v>
          </cell>
          <cell r="C134">
            <v>1029.54</v>
          </cell>
          <cell r="D134">
            <v>0</v>
          </cell>
          <cell r="E134">
            <v>0</v>
          </cell>
        </row>
        <row r="135">
          <cell r="B135" t="str">
            <v>Агрегат электронасосный 1Д630-90 по ул.им. Землячки 17, 6 шт</v>
          </cell>
          <cell r="C135">
            <v>227.86</v>
          </cell>
          <cell r="D135">
            <v>0</v>
          </cell>
          <cell r="E135">
            <v>0</v>
          </cell>
        </row>
        <row r="136">
          <cell r="B136" t="str">
            <v>Кран электрический подвесной КР 677М-00.000-81.01, 1 шт</v>
          </cell>
          <cell r="C136">
            <v>34.56</v>
          </cell>
          <cell r="D136">
            <v>0</v>
          </cell>
          <cell r="E136">
            <v>0</v>
          </cell>
        </row>
        <row r="137">
          <cell r="B137" t="str">
            <v>ВНС пос. Аэропорт, п. Аэропорт, площадь 94,0 кв.м., год ввода в эксплуатацию - 2016</v>
          </cell>
          <cell r="C137">
            <v>13328.52</v>
          </cell>
          <cell r="D137">
            <v>566000</v>
          </cell>
          <cell r="E137">
            <v>0</v>
          </cell>
        </row>
        <row r="138">
          <cell r="B138" t="str">
            <v>в том числе: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Наружный водовод Д225 ПЭ (2 нитки), п. Аэропорт, протяженность 3156 м, год ввода в эксплуатацию - 2016</v>
          </cell>
          <cell r="C139">
            <v>20604.11</v>
          </cell>
          <cell r="D139">
            <v>0</v>
          </cell>
          <cell r="E139">
            <v>0</v>
          </cell>
        </row>
        <row r="140">
          <cell r="B140" t="str">
            <v>Кабель наружного освещения ВНС п. Аэропорт, протяженность 395 п.м., год ввода в эксплуатацию - 2016</v>
          </cell>
          <cell r="C140">
            <v>949.1</v>
          </cell>
          <cell r="D140">
            <v>0</v>
          </cell>
          <cell r="E140">
            <v>0</v>
          </cell>
        </row>
        <row r="141">
          <cell r="B141" t="str">
            <v>Покрытие проездов п. Аэропорт, п. Аэропорт площадь 847,32 кв.м., год ввода в эксплуатацию - 2016</v>
          </cell>
          <cell r="C141">
            <v>2143.1999999999998</v>
          </cell>
          <cell r="D141">
            <v>0</v>
          </cell>
          <cell r="E141">
            <v>0</v>
          </cell>
        </row>
        <row r="142">
          <cell r="B142" t="str">
            <v>Установка хлораторная блок-модульного типа Сапфир Хлор модуль АС 2000/4000/8000, п. Аэропорт, год ввода в эксплуатацию - 2016</v>
          </cell>
          <cell r="C142">
            <v>10582.3</v>
          </cell>
          <cell r="D142">
            <v>0</v>
          </cell>
          <cell r="E142">
            <v>0</v>
          </cell>
        </row>
        <row r="143">
          <cell r="B143" t="str">
            <v>Резервуары чистой воды "Айсберг", п. Аэропорт, 2 шт, объемом 413 куб.м. каждый</v>
          </cell>
          <cell r="C143">
            <v>19253.099999999999</v>
          </cell>
          <cell r="D143">
            <v>0</v>
          </cell>
          <cell r="E143">
            <v>0</v>
          </cell>
        </row>
        <row r="144">
          <cell r="B144" t="str">
            <v>Насосная установка повышения давления Grundfos Hydro МРС-Е4 CR 120-2-2, п. Аэропорт, 1 шт.</v>
          </cell>
          <cell r="C144">
            <v>7234.1</v>
          </cell>
          <cell r="D144">
            <v>0</v>
          </cell>
          <cell r="E144">
            <v>0</v>
          </cell>
        </row>
        <row r="145">
          <cell r="B145" t="str">
            <v>Канатный электротельфер ТЭ 100-511, п. Аэропорт, 1 шт.</v>
          </cell>
          <cell r="C145">
            <v>59.7</v>
          </cell>
          <cell r="D145">
            <v>0</v>
          </cell>
          <cell r="E145">
            <v>0</v>
          </cell>
        </row>
        <row r="146">
          <cell r="B146" t="str">
            <v>ВНС пос. Гумрак, рп. Гумрак, площадь 67,7 кв.м., год ввода в эксплуатацию - 2016</v>
          </cell>
          <cell r="C146">
            <v>9926.0300000000007</v>
          </cell>
          <cell r="D146">
            <v>1567100</v>
          </cell>
          <cell r="E146">
            <v>0</v>
          </cell>
        </row>
        <row r="147">
          <cell r="B147" t="str">
            <v>в том числе:</v>
          </cell>
          <cell r="C147">
            <v>0</v>
          </cell>
          <cell r="D147">
            <v>0</v>
          </cell>
          <cell r="E147">
            <v>0</v>
          </cell>
        </row>
        <row r="148">
          <cell r="B148" t="str">
            <v>Кабель наружного освещения ВНС рп. Гумрак, протяженность 120 п.м., год ввода в эксплуатацию - 2016</v>
          </cell>
          <cell r="C148">
            <v>852.11</v>
          </cell>
          <cell r="D148">
            <v>0</v>
          </cell>
          <cell r="E148">
            <v>0</v>
          </cell>
        </row>
        <row r="149">
          <cell r="B149" t="str">
            <v>Покрытие проездов рп. Гумрак, рп. Гумрак, площадь 1075,27 кв.м., год ввода в эксплуатацию - 2016</v>
          </cell>
          <cell r="C149">
            <v>4051.01</v>
          </cell>
          <cell r="D149">
            <v>0</v>
          </cell>
          <cell r="E149">
            <v>0</v>
          </cell>
        </row>
        <row r="150">
          <cell r="B150" t="str">
            <v>Насосная установка повышения давления Grundfos Hydro МРС-Е3 CR 64-1, рп. Гумрак, 1 шт.</v>
          </cell>
          <cell r="C150">
            <v>2396.0100000000002</v>
          </cell>
          <cell r="D150">
            <v>0</v>
          </cell>
          <cell r="E150">
            <v>0</v>
          </cell>
        </row>
        <row r="151">
          <cell r="B151" t="str">
            <v>Насосная установка повышения давления Grundfos Hydro МРС-Е3 CR 90-2, рп. Гумрак, 1 шт.</v>
          </cell>
          <cell r="C151">
            <v>4935.01</v>
          </cell>
          <cell r="D151">
            <v>0</v>
          </cell>
          <cell r="E151">
            <v>0</v>
          </cell>
        </row>
        <row r="152">
          <cell r="B152" t="str">
            <v>Канатный электротельфер ТЭ 100-511, рп. Гумрак, 1 шт.</v>
          </cell>
          <cell r="C152">
            <v>59.7</v>
          </cell>
          <cell r="D152">
            <v>0</v>
          </cell>
          <cell r="E152">
            <v>0</v>
          </cell>
        </row>
        <row r="153">
          <cell r="B153" t="str">
            <v>Итого по объектам: ВНС</v>
          </cell>
          <cell r="C153">
            <v>154803.09000000005</v>
          </cell>
          <cell r="D153">
            <v>18838100</v>
          </cell>
          <cell r="E153">
            <v>0</v>
          </cell>
        </row>
        <row r="154">
          <cell r="B154" t="str">
            <v>Объект "Водоснабжение пос. 5-й участок ВПЭЛС Ворошиловского района Волгограда" протяженностью 12 800 м балансовой стоимостью 34 820 170,42 руб., сеть трубопроводов 7 018,12 п.м., колодцы 68 шт., пожарные гидранты 102 шт., запорная арматура в 124 колодцах и 3 камерах, ВНС установки повышения давления с насосами фирмы Wilo на 7 насосов и 6 насосов Номинальная производительность ВНС составляет 17 210 м3/сут., трансформаторные подстанции 3 шт., резервуар чистой воды объемом 2 000 м3, на РЧВ 4 ФВУ и 2 КПГ, ограждение ВНС 140 п.м., стоимость строительства составляет 154 989 650,0 руб.</v>
          </cell>
          <cell r="C154">
            <v>189809.82042</v>
          </cell>
          <cell r="D154">
            <v>3723000</v>
          </cell>
          <cell r="E154">
            <v>0</v>
          </cell>
        </row>
      </sheetData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 бу за 2017 г"/>
      <sheetName val="будущие объекты"/>
      <sheetName val="ОС 59 хв"/>
      <sheetName val="оценка"/>
      <sheetName val="Сводная таблица по аренде "/>
      <sheetName val="Свод"/>
      <sheetName val="Расчет дохода от транспортировк"/>
      <sheetName val="30 лет аморт + налог на имущ."/>
      <sheetName val="Реестр объектов к корректировке"/>
      <sheetName val="Свод дох от трансп"/>
      <sheetName val="Реестр объектов к корректир (2"/>
      <sheetName val="вос кор"/>
      <sheetName val="свод кор"/>
    </sheetNames>
    <sheetDataSet>
      <sheetData sheetId="0">
        <row r="12">
          <cell r="A12" t="str">
            <v>00-046843</v>
          </cell>
          <cell r="B12" t="str">
            <v>Наружные сети водоснабжения ул.Космонавтов, д.30а протяж.531м.</v>
          </cell>
          <cell r="C12" t="str">
            <v>17.02.2016</v>
          </cell>
          <cell r="D12" t="str">
            <v>31.12.2016</v>
          </cell>
          <cell r="E12">
            <v>3009772.71</v>
          </cell>
          <cell r="G12">
            <v>3009772.71</v>
          </cell>
          <cell r="I12">
            <v>100047.84</v>
          </cell>
          <cell r="L12">
            <v>3009772.71</v>
          </cell>
          <cell r="M12">
            <v>100047.84</v>
          </cell>
          <cell r="N12">
            <v>2909724.87</v>
          </cell>
        </row>
        <row r="13">
          <cell r="A13" t="str">
            <v>00-046844</v>
          </cell>
          <cell r="B13" t="str">
            <v>Бытовая канализация ул. Космонавтов, 30а прояж.214 м.</v>
          </cell>
          <cell r="C13" t="str">
            <v>17.02.2016</v>
          </cell>
          <cell r="D13" t="str">
            <v>31.12.2016</v>
          </cell>
          <cell r="E13">
            <v>957616.3</v>
          </cell>
          <cell r="G13">
            <v>957616.3</v>
          </cell>
          <cell r="I13">
            <v>47880.84</v>
          </cell>
          <cell r="L13">
            <v>957616.3</v>
          </cell>
          <cell r="M13">
            <v>47880.84</v>
          </cell>
          <cell r="N13">
            <v>909735.46</v>
          </cell>
        </row>
        <row r="14">
          <cell r="A14" t="str">
            <v>00-046845</v>
          </cell>
          <cell r="B14" t="str">
            <v>Наружное водоснабжение ул.им. Покрышкина, д.5 протяж.173 м.</v>
          </cell>
          <cell r="C14" t="str">
            <v>01.05.2016</v>
          </cell>
          <cell r="D14" t="str">
            <v>31.12.2016</v>
          </cell>
          <cell r="E14">
            <v>3214061.75</v>
          </cell>
          <cell r="G14">
            <v>3214061.75</v>
          </cell>
          <cell r="I14">
            <v>106838.64</v>
          </cell>
          <cell r="L14">
            <v>3214061.75</v>
          </cell>
          <cell r="M14">
            <v>106838.64</v>
          </cell>
          <cell r="N14">
            <v>3107223.11</v>
          </cell>
        </row>
        <row r="15">
          <cell r="A15" t="str">
            <v>00-046846</v>
          </cell>
          <cell r="B15" t="str">
            <v>Наружная хоз-бытовая канализация ул. Покрышкина, д.5 прояж. 153 м.</v>
          </cell>
          <cell r="C15" t="str">
            <v>01.05.2016</v>
          </cell>
          <cell r="D15" t="str">
            <v>31.12.2016</v>
          </cell>
          <cell r="E15">
            <v>894607.43</v>
          </cell>
          <cell r="G15">
            <v>894607.43</v>
          </cell>
          <cell r="I15">
            <v>44730.36</v>
          </cell>
          <cell r="L15">
            <v>894607.43</v>
          </cell>
          <cell r="M15">
            <v>44730.36</v>
          </cell>
          <cell r="N15">
            <v>849877.07</v>
          </cell>
        </row>
        <row r="16">
          <cell r="A16" t="str">
            <v>00-046847</v>
          </cell>
          <cell r="B16" t="str">
            <v>Наружные сети водоснабж. В1(хоз.-питьевой водопровод В1 с водораспред. камерой)протяж.212м пр.Героев</v>
          </cell>
          <cell r="C16" t="str">
            <v>01.01.2015</v>
          </cell>
          <cell r="D16" t="str">
            <v>31.12.2016</v>
          </cell>
          <cell r="E16">
            <v>520516.1</v>
          </cell>
          <cell r="G16">
            <v>520516.1</v>
          </cell>
          <cell r="I16">
            <v>17302.439999999999</v>
          </cell>
          <cell r="L16">
            <v>520516.1</v>
          </cell>
          <cell r="M16">
            <v>17302.439999999999</v>
          </cell>
          <cell r="N16">
            <v>503213.66</v>
          </cell>
        </row>
        <row r="17">
          <cell r="A17" t="str">
            <v>00-046848</v>
          </cell>
          <cell r="B17" t="str">
            <v>Наружная хоз-бытовая канализация К1 пр-кт Героев Сталинграда д.64 протяж. 284 м.</v>
          </cell>
          <cell r="C17" t="str">
            <v>01.01.2015</v>
          </cell>
          <cell r="D17" t="str">
            <v>31.12.2016</v>
          </cell>
          <cell r="E17">
            <v>1212071.8899999999</v>
          </cell>
          <cell r="G17">
            <v>1212071.8899999999</v>
          </cell>
          <cell r="I17">
            <v>60603.6</v>
          </cell>
          <cell r="L17">
            <v>1212071.8899999999</v>
          </cell>
          <cell r="M17">
            <v>60603.6</v>
          </cell>
          <cell r="N17">
            <v>1151468.29</v>
          </cell>
        </row>
        <row r="18">
          <cell r="A18" t="str">
            <v>00-046849</v>
          </cell>
          <cell r="B18" t="str">
            <v>Наружная хоз-бытовая канализация ул.им.маршала Воронова д.16 протяж. 155 м.</v>
          </cell>
          <cell r="C18" t="str">
            <v>17.02.2016</v>
          </cell>
          <cell r="D18" t="str">
            <v>31.12.2016</v>
          </cell>
          <cell r="E18">
            <v>352796.26</v>
          </cell>
          <cell r="G18">
            <v>352796.26</v>
          </cell>
          <cell r="I18">
            <v>17639.759999999998</v>
          </cell>
          <cell r="L18">
            <v>352796.26</v>
          </cell>
          <cell r="M18">
            <v>17639.759999999998</v>
          </cell>
          <cell r="N18">
            <v>335156.5</v>
          </cell>
        </row>
        <row r="19">
          <cell r="A19" t="str">
            <v>00-046850</v>
          </cell>
          <cell r="B19" t="str">
            <v>Наружные сети водоснабжения  по ул. им.маршала Воронова д.16 протяж.18 м.</v>
          </cell>
          <cell r="C19" t="str">
            <v>17.02.2016</v>
          </cell>
          <cell r="D19" t="str">
            <v>31.12.2016</v>
          </cell>
          <cell r="E19">
            <v>151766.88</v>
          </cell>
          <cell r="G19">
            <v>151766.88</v>
          </cell>
          <cell r="I19">
            <v>5044.92</v>
          </cell>
          <cell r="L19">
            <v>151766.88</v>
          </cell>
          <cell r="M19">
            <v>5044.92</v>
          </cell>
          <cell r="N19">
            <v>146721.96</v>
          </cell>
        </row>
        <row r="20">
          <cell r="A20" t="str">
            <v>00-046851</v>
          </cell>
          <cell r="B20" t="str">
            <v>Канализационная сеть по ул.Николая Отрады д.46 прояж. 24 п.м.</v>
          </cell>
          <cell r="C20" t="str">
            <v>13.09.2015</v>
          </cell>
          <cell r="D20" t="str">
            <v>31.12.2016</v>
          </cell>
          <cell r="E20">
            <v>41745</v>
          </cell>
          <cell r="G20">
            <v>41745</v>
          </cell>
          <cell r="I20">
            <v>2087.2800000000002</v>
          </cell>
          <cell r="L20">
            <v>41745</v>
          </cell>
          <cell r="M20">
            <v>2087.2800000000002</v>
          </cell>
          <cell r="N20">
            <v>39657.72</v>
          </cell>
        </row>
        <row r="21">
          <cell r="A21" t="str">
            <v>00-046852</v>
          </cell>
          <cell r="B21" t="str">
            <v>Водопроводная сеть по ул. им.Николая Отрады д.46 потяж.15 п.м.</v>
          </cell>
          <cell r="C21" t="str">
            <v>13.09.2015</v>
          </cell>
          <cell r="D21" t="str">
            <v>31.12.2016</v>
          </cell>
          <cell r="E21">
            <v>120676.24</v>
          </cell>
          <cell r="G21">
            <v>120676.24</v>
          </cell>
          <cell r="I21">
            <v>4011.36</v>
          </cell>
          <cell r="L21">
            <v>120676.24</v>
          </cell>
          <cell r="M21">
            <v>4011.36</v>
          </cell>
          <cell r="N21">
            <v>116664.88</v>
          </cell>
        </row>
        <row r="22">
          <cell r="A22" t="str">
            <v>00-046853</v>
          </cell>
          <cell r="B22" t="str">
            <v>Сеть хоз-бытовой  канализация ул. Янки Купалы,62 протяж. 114 м.</v>
          </cell>
          <cell r="C22" t="str">
            <v>01.01.2014</v>
          </cell>
          <cell r="D22" t="str">
            <v>31.12.2016</v>
          </cell>
          <cell r="E22">
            <v>2532732.5</v>
          </cell>
          <cell r="F22">
            <v>1042889.81</v>
          </cell>
          <cell r="G22">
            <v>1489842.69</v>
          </cell>
          <cell r="I22">
            <v>357562.2</v>
          </cell>
          <cell r="L22">
            <v>2532732.5</v>
          </cell>
          <cell r="M22">
            <v>1400452.01</v>
          </cell>
          <cell r="N22">
            <v>1132280.49</v>
          </cell>
        </row>
        <row r="23">
          <cell r="A23" t="str">
            <v>00-046854</v>
          </cell>
          <cell r="B23" t="str">
            <v>Канализационная сеть по ул. Грибанова, д.3 протяж. 205,0 м.</v>
          </cell>
          <cell r="C23" t="str">
            <v>01.01.2014</v>
          </cell>
          <cell r="D23" t="str">
            <v>31.12.2016</v>
          </cell>
          <cell r="E23">
            <v>2041502.66</v>
          </cell>
          <cell r="F23">
            <v>840618.77</v>
          </cell>
          <cell r="G23">
            <v>1200883.8899999999</v>
          </cell>
          <cell r="I23">
            <v>288212.15999999997</v>
          </cell>
          <cell r="L23">
            <v>2041502.66</v>
          </cell>
          <cell r="M23">
            <v>1128830.93</v>
          </cell>
          <cell r="N23">
            <v>912671.73</v>
          </cell>
        </row>
        <row r="24">
          <cell r="A24" t="str">
            <v>00-046855</v>
          </cell>
          <cell r="B24" t="str">
            <v>Канализационная сеть по ул. Малиновского, д.12 протяж. 167,0 м.</v>
          </cell>
          <cell r="C24" t="str">
            <v>01.01.2014</v>
          </cell>
          <cell r="D24" t="str">
            <v>31.12.2016</v>
          </cell>
          <cell r="E24">
            <v>860868</v>
          </cell>
          <cell r="F24">
            <v>243068.63</v>
          </cell>
          <cell r="G24">
            <v>617799.37</v>
          </cell>
          <cell r="I24">
            <v>121534.32</v>
          </cell>
          <cell r="L24">
            <v>860868</v>
          </cell>
          <cell r="M24">
            <v>364602.95</v>
          </cell>
          <cell r="N24">
            <v>496265.05</v>
          </cell>
        </row>
        <row r="25">
          <cell r="A25" t="str">
            <v>00-046856</v>
          </cell>
          <cell r="B25" t="str">
            <v>Канализационная сеть по ул. Ельшанская, д.77 протяж. 118,0 м.</v>
          </cell>
          <cell r="C25" t="str">
            <v>15.10.2015</v>
          </cell>
          <cell r="D25" t="str">
            <v>31.12.2016</v>
          </cell>
          <cell r="E25">
            <v>164978.13</v>
          </cell>
          <cell r="F25">
            <v>6398.01</v>
          </cell>
          <cell r="G25">
            <v>158580.12</v>
          </cell>
          <cell r="I25">
            <v>5484</v>
          </cell>
          <cell r="L25">
            <v>164978.13</v>
          </cell>
          <cell r="M25">
            <v>11882.01</v>
          </cell>
          <cell r="N25">
            <v>153096.12</v>
          </cell>
        </row>
        <row r="26">
          <cell r="A26" t="str">
            <v>00-046857</v>
          </cell>
          <cell r="B26" t="str">
            <v>Водопроводная сеть по ул. Ельшанская д.77 протяж.35 м.</v>
          </cell>
          <cell r="C26" t="str">
            <v>15.10.2015</v>
          </cell>
          <cell r="D26" t="str">
            <v>31.12.2016</v>
          </cell>
          <cell r="E26">
            <v>916347.88</v>
          </cell>
          <cell r="F26">
            <v>35537.040000000001</v>
          </cell>
          <cell r="G26">
            <v>880810.84</v>
          </cell>
          <cell r="I26">
            <v>30460.32</v>
          </cell>
          <cell r="L26">
            <v>916347.88</v>
          </cell>
          <cell r="M26">
            <v>65997.36</v>
          </cell>
          <cell r="N26">
            <v>850350.52</v>
          </cell>
        </row>
        <row r="27">
          <cell r="A27" t="str">
            <v>00-046858</v>
          </cell>
          <cell r="B27" t="str">
            <v>Здание насосной станции по ул. Землячки д.17</v>
          </cell>
          <cell r="C27" t="str">
            <v>28.10.2016</v>
          </cell>
          <cell r="D27" t="str">
            <v>31.12.2016</v>
          </cell>
          <cell r="E27">
            <v>29221968.039999999</v>
          </cell>
          <cell r="F27">
            <v>161894.56</v>
          </cell>
          <cell r="G27">
            <v>29060073.48</v>
          </cell>
          <cell r="I27">
            <v>971367.36</v>
          </cell>
          <cell r="L27">
            <v>29221968.039999999</v>
          </cell>
          <cell r="M27">
            <v>1133261.92</v>
          </cell>
          <cell r="N27">
            <v>28088706.120000001</v>
          </cell>
        </row>
        <row r="28">
          <cell r="A28" t="str">
            <v>00-046859</v>
          </cell>
          <cell r="B28" t="str">
            <v>Сети водоснабжения по ул.им. Землячки д.17 потяж.174 п.м.</v>
          </cell>
          <cell r="C28" t="str">
            <v>01.01.2012</v>
          </cell>
          <cell r="D28" t="str">
            <v>31.12.2016</v>
          </cell>
          <cell r="E28">
            <v>3894160</v>
          </cell>
          <cell r="F28">
            <v>636441.66</v>
          </cell>
          <cell r="G28">
            <v>3257718.34</v>
          </cell>
          <cell r="I28">
            <v>129445.8</v>
          </cell>
          <cell r="L28">
            <v>3894160</v>
          </cell>
          <cell r="M28">
            <v>765887.46</v>
          </cell>
          <cell r="N28">
            <v>3128272.54</v>
          </cell>
        </row>
        <row r="29">
          <cell r="A29" t="str">
            <v>00-046860</v>
          </cell>
          <cell r="B29" t="str">
            <v>Сети теплоснабжения по ул.им. Землячки д.17 потяж.151 п.м.</v>
          </cell>
          <cell r="C29" t="str">
            <v>01.01.2012</v>
          </cell>
          <cell r="D29" t="str">
            <v>31.12.2016</v>
          </cell>
          <cell r="E29">
            <v>4785940</v>
          </cell>
          <cell r="F29">
            <v>782189.64</v>
          </cell>
          <cell r="G29">
            <v>4003750.36</v>
          </cell>
          <cell r="I29">
            <v>159089.4</v>
          </cell>
          <cell r="L29">
            <v>4785940</v>
          </cell>
          <cell r="M29">
            <v>941279.04</v>
          </cell>
          <cell r="N29">
            <v>3844660.96</v>
          </cell>
        </row>
        <row r="30">
          <cell r="A30" t="str">
            <v>00-046861</v>
          </cell>
          <cell r="B30" t="str">
            <v>Сети электроснабжения 6 кВ по ул.им. Землячки д.17 потяж.240 п.м.</v>
          </cell>
          <cell r="C30" t="str">
            <v>01.01.2012</v>
          </cell>
          <cell r="D30" t="str">
            <v>31.12.2016</v>
          </cell>
          <cell r="E30">
            <v>4006540</v>
          </cell>
          <cell r="F30">
            <v>654808.48</v>
          </cell>
          <cell r="G30">
            <v>3351731.52</v>
          </cell>
          <cell r="I30">
            <v>133181.4</v>
          </cell>
          <cell r="L30">
            <v>4006540</v>
          </cell>
          <cell r="M30">
            <v>787989.88</v>
          </cell>
          <cell r="N30">
            <v>3218550.12</v>
          </cell>
        </row>
        <row r="31">
          <cell r="A31" t="str">
            <v>00-046862</v>
          </cell>
          <cell r="B31" t="str">
            <v>Сети электроснабжения 0,4кВ по ул.им. Землячки д.17 потяж.71 п.м.</v>
          </cell>
          <cell r="C31" t="str">
            <v>01.01.2012</v>
          </cell>
          <cell r="D31" t="str">
            <v>31.12.2016</v>
          </cell>
          <cell r="E31">
            <v>3113140</v>
          </cell>
          <cell r="F31">
            <v>508795.73</v>
          </cell>
          <cell r="G31">
            <v>2604344.27</v>
          </cell>
          <cell r="I31">
            <v>103483.92</v>
          </cell>
          <cell r="L31">
            <v>3113140</v>
          </cell>
          <cell r="M31">
            <v>612279.65</v>
          </cell>
          <cell r="N31">
            <v>2500860.35</v>
          </cell>
        </row>
        <row r="32">
          <cell r="A32" t="str">
            <v>00-046863</v>
          </cell>
          <cell r="B32" t="str">
            <v>Водопроводная насосная станция п.Аэропорт общая пл. 94 м2</v>
          </cell>
          <cell r="C32" t="str">
            <v>15.06.2016</v>
          </cell>
          <cell r="D32" t="str">
            <v>31.12.2016</v>
          </cell>
          <cell r="E32">
            <v>13328520</v>
          </cell>
          <cell r="F32">
            <v>66642.600000000006</v>
          </cell>
          <cell r="G32">
            <v>13261877.4</v>
          </cell>
          <cell r="I32">
            <v>133285.20000000001</v>
          </cell>
          <cell r="L32">
            <v>13328520</v>
          </cell>
          <cell r="M32">
            <v>199927.8</v>
          </cell>
          <cell r="N32">
            <v>13128592.199999999</v>
          </cell>
        </row>
        <row r="33">
          <cell r="A33" t="str">
            <v>00-046864</v>
          </cell>
          <cell r="B33" t="str">
            <v>Водопроводная насосная станция р.п. Гумрак общая пл. 67,7 м2</v>
          </cell>
          <cell r="C33" t="str">
            <v>15.06.2016</v>
          </cell>
          <cell r="D33" t="str">
            <v>31.12.2016</v>
          </cell>
          <cell r="E33">
            <v>9926031.0999999996</v>
          </cell>
          <cell r="F33">
            <v>49630.16</v>
          </cell>
          <cell r="G33">
            <v>9876400.9399999995</v>
          </cell>
          <cell r="I33">
            <v>99260.28</v>
          </cell>
          <cell r="L33">
            <v>9926031.0999999996</v>
          </cell>
          <cell r="M33">
            <v>148890.44</v>
          </cell>
          <cell r="N33">
            <v>9777140.6600000001</v>
          </cell>
        </row>
        <row r="34">
          <cell r="A34" t="str">
            <v>00-046865</v>
          </cell>
          <cell r="B34" t="str">
            <v>Наружный  водопровод п.Аэропорт протяженность 3 156 п.м.</v>
          </cell>
          <cell r="C34" t="str">
            <v>15.06.2016</v>
          </cell>
          <cell r="D34" t="str">
            <v>31.12.2016</v>
          </cell>
          <cell r="E34">
            <v>20604110.100000001</v>
          </cell>
          <cell r="F34">
            <v>342450.58</v>
          </cell>
          <cell r="G34">
            <v>20261659.52</v>
          </cell>
          <cell r="I34">
            <v>684901.2</v>
          </cell>
          <cell r="L34">
            <v>20604110.100000001</v>
          </cell>
          <cell r="M34">
            <v>1027351.78</v>
          </cell>
          <cell r="N34">
            <v>19576758.32</v>
          </cell>
        </row>
        <row r="35">
          <cell r="A35" t="str">
            <v>00-046866</v>
          </cell>
          <cell r="B35" t="str">
            <v>Комплексная трансформаторная подстанция 2 КТП-ТК 1000/6/0,4 Y 1(ул.Землячки,17)</v>
          </cell>
          <cell r="C35" t="str">
            <v>28.10.2016</v>
          </cell>
          <cell r="D35" t="str">
            <v>31.12.2016</v>
          </cell>
          <cell r="E35">
            <v>4506540.66</v>
          </cell>
          <cell r="F35">
            <v>528870.82999999996</v>
          </cell>
          <cell r="G35">
            <v>3977669.83</v>
          </cell>
          <cell r="I35">
            <v>3181087.56</v>
          </cell>
          <cell r="L35">
            <v>4506540.66</v>
          </cell>
          <cell r="M35">
            <v>3709958.39</v>
          </cell>
          <cell r="N35">
            <v>796582.27</v>
          </cell>
        </row>
        <row r="36">
          <cell r="A36" t="str">
            <v>00-046867</v>
          </cell>
          <cell r="B36" t="str">
            <v>Покрытие проездов ул.Землячки , 17 общая площадь 1 435 м2 (ул.Землячки,17)</v>
          </cell>
          <cell r="C36" t="str">
            <v>28.10.2016</v>
          </cell>
          <cell r="D36" t="str">
            <v>31.12.2016</v>
          </cell>
          <cell r="E36">
            <v>7608840</v>
          </cell>
          <cell r="F36">
            <v>42154.23</v>
          </cell>
          <cell r="G36">
            <v>7566685.7699999996</v>
          </cell>
          <cell r="I36">
            <v>252925.44</v>
          </cell>
          <cell r="L36">
            <v>7608840</v>
          </cell>
          <cell r="M36">
            <v>295079.67</v>
          </cell>
          <cell r="N36">
            <v>7313760.3300000001</v>
          </cell>
        </row>
        <row r="37">
          <cell r="A37" t="str">
            <v>00-046868</v>
          </cell>
          <cell r="B37" t="str">
            <v>Агрегат электронасосный 1Д1600-90 (ул.Землячки,17)</v>
          </cell>
          <cell r="C37" t="str">
            <v>28.10.2016</v>
          </cell>
          <cell r="D37" t="str">
            <v>31.12.2016</v>
          </cell>
          <cell r="E37">
            <v>171590</v>
          </cell>
          <cell r="F37">
            <v>5719.67</v>
          </cell>
          <cell r="G37">
            <v>165870.32999999999</v>
          </cell>
          <cell r="I37">
            <v>34317.96</v>
          </cell>
          <cell r="L37">
            <v>171590</v>
          </cell>
          <cell r="M37">
            <v>40037.629999999997</v>
          </cell>
          <cell r="N37">
            <v>131552.37</v>
          </cell>
        </row>
        <row r="38">
          <cell r="A38" t="str">
            <v>00-046869</v>
          </cell>
          <cell r="B38" t="str">
            <v>Агрегат электронасосный 1Д1600-90 (ул.Землячки,17)</v>
          </cell>
          <cell r="C38" t="str">
            <v>28.10.2016</v>
          </cell>
          <cell r="D38" t="str">
            <v>31.12.2016</v>
          </cell>
          <cell r="E38">
            <v>171590</v>
          </cell>
          <cell r="F38">
            <v>5719.67</v>
          </cell>
          <cell r="G38">
            <v>165870.32999999999</v>
          </cell>
          <cell r="I38">
            <v>34317.96</v>
          </cell>
          <cell r="L38">
            <v>171590</v>
          </cell>
          <cell r="M38">
            <v>40037.629999999997</v>
          </cell>
          <cell r="N38">
            <v>131552.37</v>
          </cell>
        </row>
        <row r="39">
          <cell r="A39" t="str">
            <v>00-046870</v>
          </cell>
          <cell r="B39" t="str">
            <v>Агрегат электронасосный 1Д1600-90 (ул.Землячки,17)</v>
          </cell>
          <cell r="C39" t="str">
            <v>28.10.2016</v>
          </cell>
          <cell r="D39" t="str">
            <v>31.12.2016</v>
          </cell>
          <cell r="E39">
            <v>171590</v>
          </cell>
          <cell r="F39">
            <v>5719.67</v>
          </cell>
          <cell r="G39">
            <v>165870.32999999999</v>
          </cell>
          <cell r="I39">
            <v>34317.96</v>
          </cell>
          <cell r="L39">
            <v>171590</v>
          </cell>
          <cell r="M39">
            <v>40037.629999999997</v>
          </cell>
          <cell r="N39">
            <v>131552.37</v>
          </cell>
        </row>
        <row r="40">
          <cell r="A40" t="str">
            <v>00-046871</v>
          </cell>
          <cell r="B40" t="str">
            <v>Агрегат электронасосный 1Д1600-90 (ул.Землячки,17)</v>
          </cell>
          <cell r="C40" t="str">
            <v>28.10.2016</v>
          </cell>
          <cell r="D40" t="str">
            <v>31.12.2016</v>
          </cell>
          <cell r="E40">
            <v>171590</v>
          </cell>
          <cell r="F40">
            <v>5719.67</v>
          </cell>
          <cell r="G40">
            <v>165870.32999999999</v>
          </cell>
          <cell r="I40">
            <v>34317.96</v>
          </cell>
          <cell r="L40">
            <v>171590</v>
          </cell>
          <cell r="M40">
            <v>40037.629999999997</v>
          </cell>
          <cell r="N40">
            <v>131552.37</v>
          </cell>
        </row>
        <row r="41">
          <cell r="A41" t="str">
            <v>00-046872</v>
          </cell>
          <cell r="B41" t="str">
            <v>Агрегат электронасосный 1Д1600-90 (ул.Землячки,17)</v>
          </cell>
          <cell r="C41" t="str">
            <v>28.10.2016</v>
          </cell>
          <cell r="D41" t="str">
            <v>31.12.2016</v>
          </cell>
          <cell r="E41">
            <v>171590</v>
          </cell>
          <cell r="F41">
            <v>5719.67</v>
          </cell>
          <cell r="G41">
            <v>165870.32999999999</v>
          </cell>
          <cell r="I41">
            <v>34317.96</v>
          </cell>
          <cell r="L41">
            <v>171590</v>
          </cell>
          <cell r="M41">
            <v>40037.629999999997</v>
          </cell>
          <cell r="N41">
            <v>131552.37</v>
          </cell>
        </row>
        <row r="42">
          <cell r="A42" t="str">
            <v>00-046873</v>
          </cell>
          <cell r="B42" t="str">
            <v>Агрегат электронасосный 1Д1600-90 (ул.Землячки,17)</v>
          </cell>
          <cell r="C42" t="str">
            <v>28.10.2016</v>
          </cell>
          <cell r="D42" t="str">
            <v>31.12.2016</v>
          </cell>
          <cell r="E42">
            <v>171590</v>
          </cell>
          <cell r="F42">
            <v>5719.67</v>
          </cell>
          <cell r="G42">
            <v>165870.32999999999</v>
          </cell>
          <cell r="I42">
            <v>34317.96</v>
          </cell>
          <cell r="L42">
            <v>171590</v>
          </cell>
          <cell r="M42">
            <v>40037.629999999997</v>
          </cell>
          <cell r="N42">
            <v>131552.37</v>
          </cell>
        </row>
        <row r="43">
          <cell r="A43" t="str">
            <v>00-046874</v>
          </cell>
          <cell r="B43" t="str">
            <v>Агрегат электронасосный 1Д 630-90 (ул.Землячки,17)</v>
          </cell>
          <cell r="C43" t="str">
            <v>28.10.2016</v>
          </cell>
          <cell r="D43" t="str">
            <v>31.12.2016</v>
          </cell>
          <cell r="E43">
            <v>113930</v>
          </cell>
          <cell r="F43">
            <v>3797.67</v>
          </cell>
          <cell r="G43">
            <v>110132.33</v>
          </cell>
          <cell r="I43">
            <v>22785.96</v>
          </cell>
          <cell r="L43">
            <v>113930</v>
          </cell>
          <cell r="M43">
            <v>26583.63</v>
          </cell>
          <cell r="N43">
            <v>87346.37</v>
          </cell>
        </row>
        <row r="44">
          <cell r="A44" t="str">
            <v>00-046875</v>
          </cell>
          <cell r="B44" t="str">
            <v>Агрегат электронасосный 1Д 630-90 (ул.Землячки,17)</v>
          </cell>
          <cell r="C44" t="str">
            <v>28.10.2016</v>
          </cell>
          <cell r="D44" t="str">
            <v>31.12.2016</v>
          </cell>
          <cell r="E44">
            <v>113930</v>
          </cell>
          <cell r="F44">
            <v>3797.67</v>
          </cell>
          <cell r="G44">
            <v>110132.33</v>
          </cell>
          <cell r="I44">
            <v>22785.96</v>
          </cell>
          <cell r="L44">
            <v>113930</v>
          </cell>
          <cell r="M44">
            <v>26583.63</v>
          </cell>
          <cell r="N44">
            <v>87346.37</v>
          </cell>
        </row>
        <row r="45">
          <cell r="A45" t="str">
            <v>00-046876</v>
          </cell>
          <cell r="B45" t="str">
            <v>Кран электрический подвесной КР 677 М-00. 000-81.01 (ул.Землячки,17)</v>
          </cell>
          <cell r="C45" t="str">
            <v>28.10.2016</v>
          </cell>
          <cell r="D45" t="str">
            <v>31.12.2016</v>
          </cell>
          <cell r="E45">
            <v>34560</v>
          </cell>
          <cell r="F45">
            <v>576</v>
          </cell>
          <cell r="G45">
            <v>33984</v>
          </cell>
          <cell r="I45">
            <v>3456</v>
          </cell>
          <cell r="L45">
            <v>34560</v>
          </cell>
          <cell r="M45">
            <v>4032</v>
          </cell>
          <cell r="N45">
            <v>30528</v>
          </cell>
        </row>
        <row r="46">
          <cell r="A46" t="str">
            <v>00-046877</v>
          </cell>
          <cell r="B46" t="str">
            <v>Кабель наружного освещения ВНС пос.Гумрак</v>
          </cell>
          <cell r="C46" t="str">
            <v>15.06.2016</v>
          </cell>
          <cell r="D46" t="str">
            <v>31.12.2016</v>
          </cell>
          <cell r="E46">
            <v>852110</v>
          </cell>
          <cell r="F46">
            <v>60865</v>
          </cell>
          <cell r="G46">
            <v>791245</v>
          </cell>
          <cell r="I46">
            <v>121730.04</v>
          </cell>
          <cell r="L46">
            <v>852110</v>
          </cell>
          <cell r="M46">
            <v>182595.04</v>
          </cell>
          <cell r="N46">
            <v>669514.96</v>
          </cell>
        </row>
        <row r="47">
          <cell r="A47" t="str">
            <v>00-046878</v>
          </cell>
          <cell r="B47" t="str">
            <v>Кабель наружного освещения ВНС пос.Аэропорт</v>
          </cell>
          <cell r="C47" t="str">
            <v>15.06.2016</v>
          </cell>
          <cell r="D47" t="str">
            <v>31.12.2016</v>
          </cell>
          <cell r="E47">
            <v>949101</v>
          </cell>
          <cell r="F47">
            <v>67792.929999999993</v>
          </cell>
          <cell r="G47">
            <v>881308.07</v>
          </cell>
          <cell r="I47">
            <v>135585.84</v>
          </cell>
          <cell r="L47">
            <v>949101</v>
          </cell>
          <cell r="M47">
            <v>203378.77</v>
          </cell>
          <cell r="N47">
            <v>745722.23</v>
          </cell>
        </row>
        <row r="48">
          <cell r="A48" t="str">
            <v>00-046879</v>
          </cell>
          <cell r="B48" t="str">
            <v>Покрытие проездов пос. Аэропорт</v>
          </cell>
          <cell r="C48" t="str">
            <v>28.10.2016</v>
          </cell>
          <cell r="D48" t="str">
            <v>31.12.2016</v>
          </cell>
          <cell r="E48">
            <v>2143201</v>
          </cell>
          <cell r="F48">
            <v>35621.07</v>
          </cell>
          <cell r="G48">
            <v>2107579.9300000002</v>
          </cell>
          <cell r="I48">
            <v>71242.080000000002</v>
          </cell>
          <cell r="L48">
            <v>2143201</v>
          </cell>
          <cell r="M48">
            <v>106863.15</v>
          </cell>
          <cell r="N48">
            <v>2036337.85</v>
          </cell>
        </row>
        <row r="49">
          <cell r="A49" t="str">
            <v>00-046880</v>
          </cell>
          <cell r="B49" t="str">
            <v>Покрытие проездов пос. Гумрак</v>
          </cell>
          <cell r="C49" t="str">
            <v>28.10.2016</v>
          </cell>
          <cell r="D49" t="str">
            <v>31.12.2016</v>
          </cell>
          <cell r="E49">
            <v>4051010</v>
          </cell>
          <cell r="F49">
            <v>67329.81</v>
          </cell>
          <cell r="G49">
            <v>3983680.19</v>
          </cell>
          <cell r="I49">
            <v>134659.56</v>
          </cell>
          <cell r="L49">
            <v>4051010</v>
          </cell>
          <cell r="M49">
            <v>201989.37</v>
          </cell>
          <cell r="N49">
            <v>3849020.63</v>
          </cell>
        </row>
        <row r="50">
          <cell r="A50" t="str">
            <v>00-046881</v>
          </cell>
          <cell r="B50" t="str">
            <v>Установка хлораторная блок-модульного типа Сапфир хлор модуль АС 2000/4000/8000</v>
          </cell>
          <cell r="C50" t="str">
            <v>15.06.2016</v>
          </cell>
          <cell r="D50" t="str">
            <v>31.12.2016</v>
          </cell>
          <cell r="E50">
            <v>10582301</v>
          </cell>
          <cell r="F50">
            <v>755878.64</v>
          </cell>
          <cell r="G50">
            <v>9826422.3599999994</v>
          </cell>
          <cell r="I50">
            <v>1511757.24</v>
          </cell>
          <cell r="L50">
            <v>10582301</v>
          </cell>
          <cell r="M50">
            <v>2267635.88</v>
          </cell>
          <cell r="N50">
            <v>8314665.1200000001</v>
          </cell>
        </row>
        <row r="51">
          <cell r="A51" t="str">
            <v>00-046882</v>
          </cell>
          <cell r="B51" t="str">
            <v>Резервуар чистой воды " Айсберг" объемом 413 куб.м. ВНС Аэропорт</v>
          </cell>
          <cell r="C51" t="str">
            <v>15.06.2016</v>
          </cell>
          <cell r="D51" t="str">
            <v>31.12.2016</v>
          </cell>
          <cell r="E51">
            <v>9626550.0500000007</v>
          </cell>
          <cell r="F51">
            <v>481327.5</v>
          </cell>
          <cell r="G51">
            <v>9145222.5500000007</v>
          </cell>
          <cell r="I51">
            <v>962655</v>
          </cell>
          <cell r="L51">
            <v>9626550.0500000007</v>
          </cell>
          <cell r="M51">
            <v>1443982.5</v>
          </cell>
          <cell r="N51">
            <v>8182567.5499999998</v>
          </cell>
        </row>
        <row r="52">
          <cell r="A52" t="str">
            <v>00-046883</v>
          </cell>
          <cell r="B52" t="str">
            <v>Резервуар чистой воды " Айсберг" объемом 413 куб.м.ВНС Аэропорт</v>
          </cell>
          <cell r="C52" t="str">
            <v>15.06.2016</v>
          </cell>
          <cell r="D52" t="str">
            <v>31.12.2016</v>
          </cell>
          <cell r="E52">
            <v>9626550.0500000007</v>
          </cell>
          <cell r="F52">
            <v>481327.5</v>
          </cell>
          <cell r="G52">
            <v>9145222.5500000007</v>
          </cell>
          <cell r="I52">
            <v>962655</v>
          </cell>
          <cell r="L52">
            <v>9626550.0500000007</v>
          </cell>
          <cell r="M52">
            <v>1443982.5</v>
          </cell>
          <cell r="N52">
            <v>8182567.5499999998</v>
          </cell>
        </row>
        <row r="53">
          <cell r="A53" t="str">
            <v>00-046884</v>
          </cell>
          <cell r="B53" t="str">
            <v>Насосная установка повышения давления Grundfos Hydro MPC-E4 CR 120-2-2 ВНС Аэропорт</v>
          </cell>
          <cell r="C53" t="str">
            <v>15.06.2016</v>
          </cell>
          <cell r="D53" t="str">
            <v>31.12.2016</v>
          </cell>
          <cell r="E53">
            <v>7234100.0999999996</v>
          </cell>
          <cell r="F53">
            <v>1205683.3500000001</v>
          </cell>
          <cell r="G53">
            <v>6028416.75</v>
          </cell>
          <cell r="I53">
            <v>2411366.7599999998</v>
          </cell>
          <cell r="L53">
            <v>7234100.0999999996</v>
          </cell>
          <cell r="M53">
            <v>3617050.11</v>
          </cell>
          <cell r="N53">
            <v>3617049.99</v>
          </cell>
        </row>
        <row r="54">
          <cell r="A54" t="str">
            <v>00-046885</v>
          </cell>
          <cell r="B54" t="str">
            <v>Канатный электротельфер ТЭ 100-511 ВНС Аэропорт</v>
          </cell>
          <cell r="C54" t="str">
            <v>15.06.2016</v>
          </cell>
          <cell r="D54" t="str">
            <v>31.12.2016</v>
          </cell>
          <cell r="E54">
            <v>59700.1</v>
          </cell>
          <cell r="F54">
            <v>2985.01</v>
          </cell>
          <cell r="G54">
            <v>56715.09</v>
          </cell>
          <cell r="I54">
            <v>5970</v>
          </cell>
          <cell r="L54">
            <v>59700.1</v>
          </cell>
          <cell r="M54">
            <v>8955.01</v>
          </cell>
          <cell r="N54">
            <v>50745.09</v>
          </cell>
        </row>
        <row r="55">
          <cell r="A55" t="str">
            <v>00-046886</v>
          </cell>
          <cell r="B55" t="str">
            <v>Насосная установка повышения давления Grundfos Hydro MPC-E3 CR 64-1 ВНС Гумрак</v>
          </cell>
          <cell r="C55" t="str">
            <v>15.06.2016</v>
          </cell>
          <cell r="D55" t="str">
            <v>31.12.2016</v>
          </cell>
          <cell r="E55">
            <v>2396010.1</v>
          </cell>
          <cell r="F55">
            <v>399335.02</v>
          </cell>
          <cell r="G55">
            <v>1996675.08</v>
          </cell>
          <cell r="I55">
            <v>798670.08</v>
          </cell>
          <cell r="L55">
            <v>2396010.1</v>
          </cell>
          <cell r="M55">
            <v>1198005.1000000001</v>
          </cell>
          <cell r="N55">
            <v>1198005</v>
          </cell>
        </row>
        <row r="56">
          <cell r="A56" t="str">
            <v>00-046887</v>
          </cell>
          <cell r="B56" t="str">
            <v>Насосная установка повышения давления Grundfos Hydro MPC-E4 CR 90-2 ВНС Гумрак</v>
          </cell>
          <cell r="C56" t="str">
            <v>15.06.2016</v>
          </cell>
          <cell r="D56" t="str">
            <v>31.12.2016</v>
          </cell>
          <cell r="E56">
            <v>4955010</v>
          </cell>
          <cell r="F56">
            <v>825835</v>
          </cell>
          <cell r="G56">
            <v>4129175</v>
          </cell>
          <cell r="I56">
            <v>1651670.04</v>
          </cell>
          <cell r="L56">
            <v>4955010</v>
          </cell>
          <cell r="M56">
            <v>2477505.04</v>
          </cell>
          <cell r="N56">
            <v>2477504.96</v>
          </cell>
        </row>
        <row r="57">
          <cell r="A57" t="str">
            <v>00-046888</v>
          </cell>
          <cell r="B57" t="str">
            <v>Канатный электротельфер ТЭ 100-511 ВНС Гумрак</v>
          </cell>
          <cell r="C57" t="str">
            <v>15.06.2016</v>
          </cell>
          <cell r="D57" t="str">
            <v>31.12.2016</v>
          </cell>
          <cell r="E57">
            <v>59700.1</v>
          </cell>
          <cell r="F57">
            <v>2985.01</v>
          </cell>
          <cell r="G57">
            <v>56715.09</v>
          </cell>
          <cell r="I57">
            <v>5970</v>
          </cell>
          <cell r="L57">
            <v>59700.1</v>
          </cell>
          <cell r="M57">
            <v>8955.01</v>
          </cell>
          <cell r="N57">
            <v>50745.09</v>
          </cell>
        </row>
        <row r="58">
          <cell r="A58" t="str">
            <v>00-046893</v>
          </cell>
          <cell r="B58" t="str">
            <v>Сеть водопровода по ул. Панферова, 6а</v>
          </cell>
          <cell r="C58" t="str">
            <v>01.12.1982</v>
          </cell>
          <cell r="D58" t="str">
            <v>01.03.2017</v>
          </cell>
          <cell r="E58">
            <v>28454.9</v>
          </cell>
          <cell r="F58">
            <v>22035.74</v>
          </cell>
          <cell r="G58">
            <v>6419.16</v>
          </cell>
          <cell r="I58">
            <v>750.33</v>
          </cell>
          <cell r="L58">
            <v>6419.16</v>
          </cell>
          <cell r="M58">
            <v>750.33</v>
          </cell>
          <cell r="N58">
            <v>5668.83</v>
          </cell>
        </row>
        <row r="59">
          <cell r="A59" t="str">
            <v>00-046894</v>
          </cell>
          <cell r="B59" t="str">
            <v>Сеть канализации по ул. Панферова,6а</v>
          </cell>
          <cell r="C59" t="str">
            <v>01.12.1982</v>
          </cell>
          <cell r="D59" t="str">
            <v>01.03.2017</v>
          </cell>
          <cell r="E59">
            <v>131588</v>
          </cell>
          <cell r="F59">
            <v>86572.010000000009</v>
          </cell>
          <cell r="G59">
            <v>45015.99</v>
          </cell>
          <cell r="I59">
            <v>2957.22</v>
          </cell>
          <cell r="L59">
            <v>45015.99</v>
          </cell>
          <cell r="M59">
            <v>2957.22</v>
          </cell>
          <cell r="N59">
            <v>42058.77</v>
          </cell>
        </row>
        <row r="60">
          <cell r="A60">
            <v>11045</v>
          </cell>
          <cell r="B60" t="str">
            <v>Район коллектора пр.Металлургов,23,25,27,29,31,33,ул.им.маршала Еременко72,74 по пр.Металлургов до п</v>
          </cell>
          <cell r="C60">
            <v>27364</v>
          </cell>
          <cell r="D60" t="str">
            <v>01.06.2009</v>
          </cell>
          <cell r="E60">
            <v>1637427.84</v>
          </cell>
          <cell r="F60">
            <v>1637427.84</v>
          </cell>
          <cell r="L60">
            <v>1637427.84</v>
          </cell>
          <cell r="M60">
            <v>1637427.84</v>
          </cell>
        </row>
        <row r="61">
          <cell r="A61">
            <v>11046</v>
          </cell>
          <cell r="B61" t="str">
            <v>Район коллектора ул.Богунская,9 до ул.Таращанцев</v>
          </cell>
          <cell r="C61" t="str">
            <v>01.12.1974</v>
          </cell>
          <cell r="D61" t="str">
            <v>01.06.2009</v>
          </cell>
          <cell r="E61">
            <v>182632.32000000001</v>
          </cell>
          <cell r="F61">
            <v>182632.32000000001</v>
          </cell>
          <cell r="L61">
            <v>182632.32000000001</v>
          </cell>
          <cell r="M61">
            <v>182632.32000000001</v>
          </cell>
        </row>
        <row r="62">
          <cell r="A62">
            <v>11047</v>
          </cell>
          <cell r="B62" t="str">
            <v>Район коллектора ул.Гончарова,9 (мимо лицея №2)</v>
          </cell>
          <cell r="C62" t="str">
            <v>01.12.1974</v>
          </cell>
          <cell r="D62" t="str">
            <v>01.06.2009</v>
          </cell>
          <cell r="E62">
            <v>307198.08000000002</v>
          </cell>
          <cell r="F62">
            <v>307198.08000000002</v>
          </cell>
          <cell r="L62">
            <v>307198.08000000002</v>
          </cell>
          <cell r="M62">
            <v>307198.08000000002</v>
          </cell>
        </row>
        <row r="63">
          <cell r="A63">
            <v>11048</v>
          </cell>
          <cell r="B63" t="str">
            <v>Район коллектора по ул. Штеменко от ул. Таращанцев до пр. Ленина  (500</v>
          </cell>
          <cell r="C63" t="str">
            <v>01.12.1974</v>
          </cell>
          <cell r="D63" t="str">
            <v>01.06.2009</v>
          </cell>
          <cell r="E63">
            <v>739929.59999999998</v>
          </cell>
          <cell r="F63">
            <v>739929.59999999998</v>
          </cell>
          <cell r="L63">
            <v>739929.59999999998</v>
          </cell>
          <cell r="M63">
            <v>739929.59999999998</v>
          </cell>
        </row>
        <row r="64">
          <cell r="A64">
            <v>11049</v>
          </cell>
          <cell r="B64" t="str">
            <v>Район коллектора ул.Таращанцев,24,26,28,30, ул.Богунская10а, ул.Кузнецова,46,48,50,51,53,55,59,61, п</v>
          </cell>
          <cell r="C64" t="str">
            <v>01.12.1974</v>
          </cell>
          <cell r="D64" t="str">
            <v>01.06.2009</v>
          </cell>
          <cell r="E64">
            <v>640492.80000000005</v>
          </cell>
          <cell r="F64">
            <v>640492.80000000005</v>
          </cell>
          <cell r="L64">
            <v>640492.80000000005</v>
          </cell>
          <cell r="M64">
            <v>640492.80000000005</v>
          </cell>
        </row>
        <row r="65">
          <cell r="A65">
            <v>11050</v>
          </cell>
          <cell r="B65" t="str">
            <v>Район коллектора ул.им.генерала Штеменко, д15</v>
          </cell>
          <cell r="C65" t="str">
            <v>01.12.1974</v>
          </cell>
          <cell r="D65" t="str">
            <v>01.06.2009</v>
          </cell>
          <cell r="E65">
            <v>222990.72</v>
          </cell>
          <cell r="F65">
            <v>222990.72</v>
          </cell>
          <cell r="L65">
            <v>222990.72</v>
          </cell>
          <cell r="M65">
            <v>222990.72</v>
          </cell>
        </row>
        <row r="66">
          <cell r="A66">
            <v>11117</v>
          </cell>
          <cell r="B66" t="str">
            <v>Сети хозбытовые</v>
          </cell>
          <cell r="C66" t="str">
            <v>01.07.1990</v>
          </cell>
          <cell r="D66" t="str">
            <v>01.06.2009</v>
          </cell>
          <cell r="E66">
            <v>446734.08000000002</v>
          </cell>
          <cell r="F66">
            <v>446734.08000000002</v>
          </cell>
          <cell r="L66">
            <v>446734.08000000002</v>
          </cell>
          <cell r="M66">
            <v>446734.08000000002</v>
          </cell>
        </row>
        <row r="67">
          <cell r="A67">
            <v>11359</v>
          </cell>
          <cell r="B67" t="str">
            <v>Сети водотведения жилого дома № 91а, микрорайон 406, ул. Куpильская, 5 от ЗАО "Стpоймех" Д=150 мм, L</v>
          </cell>
          <cell r="C67" t="str">
            <v>01.11.1997</v>
          </cell>
          <cell r="D67" t="str">
            <v>01.06.2009</v>
          </cell>
          <cell r="E67">
            <v>151081</v>
          </cell>
          <cell r="F67">
            <v>71763.23</v>
          </cell>
          <cell r="G67">
            <v>79317.77</v>
          </cell>
          <cell r="I67">
            <v>3777</v>
          </cell>
          <cell r="L67">
            <v>151081</v>
          </cell>
          <cell r="M67">
            <v>75540.23</v>
          </cell>
          <cell r="N67">
            <v>75540.77</v>
          </cell>
        </row>
        <row r="68">
          <cell r="A68">
            <v>11361</v>
          </cell>
          <cell r="B68" t="str">
            <v>Сеть водоотведения по ул. им. Качалова, жилые дома № 42, № 44 Д=150 мм, L=153.5 п.м</v>
          </cell>
          <cell r="C68" t="str">
            <v>01.04.1998</v>
          </cell>
          <cell r="D68" t="str">
            <v>01.06.2009</v>
          </cell>
          <cell r="E68">
            <v>29727.040000000001</v>
          </cell>
          <cell r="F68">
            <v>23209.39</v>
          </cell>
          <cell r="G68">
            <v>6517.65</v>
          </cell>
          <cell r="I68">
            <v>505.32</v>
          </cell>
          <cell r="L68">
            <v>29727.040000000001</v>
          </cell>
          <cell r="M68">
            <v>23714.71</v>
          </cell>
          <cell r="N68">
            <v>6012.33</v>
          </cell>
        </row>
        <row r="69">
          <cell r="A69">
            <v>11544</v>
          </cell>
          <cell r="B69" t="str">
            <v>Канализация от рынка п/н, квартал 478, Д=150, чугун 34 м</v>
          </cell>
          <cell r="C69" t="str">
            <v>01.09.1978</v>
          </cell>
          <cell r="D69" t="str">
            <v>01.06.2009</v>
          </cell>
          <cell r="E69">
            <v>8438.4</v>
          </cell>
          <cell r="F69">
            <v>8438.4</v>
          </cell>
          <cell r="L69">
            <v>8438.4</v>
          </cell>
          <cell r="M69">
            <v>8438.4</v>
          </cell>
        </row>
        <row r="70">
          <cell r="A70">
            <v>11609</v>
          </cell>
          <cell r="B70" t="str">
            <v>Канализационные сети по ул. Шауляйской, 6 до к-15 Д=150 мм, керамические 141 м.</v>
          </cell>
          <cell r="C70" t="str">
            <v>01.08.1957</v>
          </cell>
          <cell r="D70" t="str">
            <v>01.06.2009</v>
          </cell>
          <cell r="E70">
            <v>1825.92</v>
          </cell>
          <cell r="F70">
            <v>1825.92</v>
          </cell>
          <cell r="L70">
            <v>1825.92</v>
          </cell>
          <cell r="M70">
            <v>1825.92</v>
          </cell>
        </row>
        <row r="71">
          <cell r="A71">
            <v>11631</v>
          </cell>
          <cell r="B71" t="str">
            <v>Канализационные сети от ул. Hовосибирской по ул. Якутской до Крайне Д=600, железобетон 980</v>
          </cell>
          <cell r="C71" t="str">
            <v>01.02.1987</v>
          </cell>
          <cell r="D71" t="str">
            <v>01.06.2009</v>
          </cell>
          <cell r="E71">
            <v>1945392</v>
          </cell>
          <cell r="F71">
            <v>1945392</v>
          </cell>
          <cell r="L71">
            <v>1945392</v>
          </cell>
          <cell r="M71">
            <v>1945392</v>
          </cell>
        </row>
        <row r="72">
          <cell r="A72">
            <v>11667</v>
          </cell>
          <cell r="B72" t="str">
            <v>Канализационная сеть по ул. Алексеевской, 50, Д=700 мм (железобетонные)</v>
          </cell>
          <cell r="C72" t="str">
            <v>01.12.1995</v>
          </cell>
          <cell r="D72" t="str">
            <v>01.06.2009</v>
          </cell>
          <cell r="E72">
            <v>9740.16</v>
          </cell>
          <cell r="F72">
            <v>9740.16</v>
          </cell>
          <cell r="L72">
            <v>9740.16</v>
          </cell>
          <cell r="M72">
            <v>9740.16</v>
          </cell>
        </row>
        <row r="73">
          <cell r="A73">
            <v>11703</v>
          </cell>
          <cell r="B73" t="str">
            <v>Сеть водоотведения Д=150 мм, по пp. 659 от 20.10.97, от ЗАО "АОРА"</v>
          </cell>
          <cell r="C73" t="str">
            <v>01.04.1978</v>
          </cell>
          <cell r="D73" t="str">
            <v>01.06.2009</v>
          </cell>
          <cell r="E73">
            <v>18881.28</v>
          </cell>
          <cell r="F73">
            <v>18213.04</v>
          </cell>
          <cell r="G73">
            <v>668.24</v>
          </cell>
          <cell r="I73">
            <v>472.08</v>
          </cell>
          <cell r="L73">
            <v>18881.28</v>
          </cell>
          <cell r="M73">
            <v>18685.12</v>
          </cell>
          <cell r="N73">
            <v>196.16</v>
          </cell>
        </row>
        <row r="74">
          <cell r="A74">
            <v>11709</v>
          </cell>
          <cell r="B74" t="str">
            <v>Сети водоотведения по ул. Алексеевской, 13 Д=150 мм, L=68,5 п.м</v>
          </cell>
          <cell r="C74" t="str">
            <v>01.04.1998</v>
          </cell>
          <cell r="D74" t="str">
            <v>01.06.2009</v>
          </cell>
          <cell r="E74">
            <v>6009.44</v>
          </cell>
          <cell r="F74">
            <v>6009.44</v>
          </cell>
          <cell r="L74">
            <v>6009.44</v>
          </cell>
          <cell r="M74">
            <v>6009.44</v>
          </cell>
        </row>
        <row r="75">
          <cell r="A75">
            <v>11830</v>
          </cell>
          <cell r="B75" t="str">
            <v>Сети водоотв.ул.Голубятникова 11 изг.1965 г.</v>
          </cell>
          <cell r="C75" t="str">
            <v>01.01.1965</v>
          </cell>
          <cell r="D75" t="str">
            <v>01.06.2009</v>
          </cell>
          <cell r="E75">
            <v>6857.68</v>
          </cell>
          <cell r="F75">
            <v>6857.68</v>
          </cell>
          <cell r="L75">
            <v>6857.68</v>
          </cell>
          <cell r="M75">
            <v>6857.68</v>
          </cell>
        </row>
        <row r="76">
          <cell r="A76">
            <v>11831</v>
          </cell>
          <cell r="B76" t="str">
            <v>Сети водоотведения по ул. Деповской, 4, изг. в 1955 году</v>
          </cell>
          <cell r="C76" t="str">
            <v>01.01.1955</v>
          </cell>
          <cell r="D76" t="str">
            <v>01.06.2009</v>
          </cell>
          <cell r="E76">
            <v>8243.2000000000007</v>
          </cell>
          <cell r="F76">
            <v>8243.2000000000007</v>
          </cell>
          <cell r="L76">
            <v>8243.2000000000007</v>
          </cell>
          <cell r="M76">
            <v>8243.2000000000007</v>
          </cell>
        </row>
        <row r="77">
          <cell r="A77">
            <v>11832</v>
          </cell>
          <cell r="B77" t="str">
            <v>Сети водоотведения по ул. Деповской, 5</v>
          </cell>
          <cell r="C77" t="str">
            <v>01.06.1998</v>
          </cell>
          <cell r="D77" t="str">
            <v>01.06.2009</v>
          </cell>
          <cell r="E77">
            <v>1897.04</v>
          </cell>
          <cell r="F77">
            <v>1897.04</v>
          </cell>
          <cell r="L77">
            <v>1897.04</v>
          </cell>
          <cell r="M77">
            <v>1897.04</v>
          </cell>
        </row>
        <row r="78">
          <cell r="A78">
            <v>11835</v>
          </cell>
          <cell r="B78" t="str">
            <v>Сети водоотведения по ул. Деповской, 10, изг. в 1956 году</v>
          </cell>
          <cell r="C78" t="str">
            <v>01.01.1956</v>
          </cell>
          <cell r="D78" t="str">
            <v>01.06.2009</v>
          </cell>
          <cell r="E78">
            <v>13273.76</v>
          </cell>
          <cell r="F78">
            <v>13273.76</v>
          </cell>
          <cell r="L78">
            <v>13273.76</v>
          </cell>
          <cell r="M78">
            <v>13273.76</v>
          </cell>
        </row>
        <row r="79">
          <cell r="A79">
            <v>11841</v>
          </cell>
          <cell r="B79" t="str">
            <v>Сети водоотв.ул.Деповская 16\12</v>
          </cell>
          <cell r="C79" t="str">
            <v>01.06.1998</v>
          </cell>
          <cell r="D79" t="str">
            <v>01.06.2009</v>
          </cell>
          <cell r="E79">
            <v>8077.6</v>
          </cell>
          <cell r="F79">
            <v>8077.6</v>
          </cell>
          <cell r="L79">
            <v>8077.6</v>
          </cell>
          <cell r="M79">
            <v>8077.6</v>
          </cell>
        </row>
        <row r="80">
          <cell r="A80">
            <v>11890</v>
          </cell>
          <cell r="B80" t="str">
            <v>Сети водоотведения от ул. Цимлянской, 4/1 до ГПАТП-4 Д=150 мм</v>
          </cell>
          <cell r="C80" t="str">
            <v>01.08.1998</v>
          </cell>
          <cell r="D80" t="str">
            <v>01.06.2009</v>
          </cell>
          <cell r="E80">
            <v>30912</v>
          </cell>
          <cell r="F80">
            <v>23644.51</v>
          </cell>
          <cell r="G80">
            <v>7267.49</v>
          </cell>
          <cell r="I80">
            <v>618.24</v>
          </cell>
          <cell r="L80">
            <v>30912</v>
          </cell>
          <cell r="M80">
            <v>24262.75</v>
          </cell>
          <cell r="N80">
            <v>6649.25</v>
          </cell>
        </row>
        <row r="81">
          <cell r="A81">
            <v>13972</v>
          </cell>
          <cell r="B81" t="str">
            <v>Водоотведение общежития по пр-кту им. В.И. Ленина, 53. Д=200 мм L= 61 п.м. (керамика)</v>
          </cell>
          <cell r="C81" t="str">
            <v>13.02.2002</v>
          </cell>
          <cell r="D81" t="str">
            <v>01.06.2009</v>
          </cell>
          <cell r="E81">
            <v>13584.72</v>
          </cell>
          <cell r="F81">
            <v>13584.72</v>
          </cell>
          <cell r="L81">
            <v>13584.72</v>
          </cell>
          <cell r="M81">
            <v>13584.72</v>
          </cell>
        </row>
        <row r="82">
          <cell r="A82">
            <v>13976</v>
          </cell>
          <cell r="B82" t="str">
            <v>Водоотведение общежития по ул. им. Дымченко, 8 Д=150-200 мм L=139 п.м. (керамика)</v>
          </cell>
          <cell r="C82" t="str">
            <v>13.02.2002</v>
          </cell>
          <cell r="D82" t="str">
            <v>01.06.2009</v>
          </cell>
          <cell r="E82">
            <v>13231.62</v>
          </cell>
          <cell r="F82">
            <v>13231.62</v>
          </cell>
          <cell r="L82">
            <v>13231.62</v>
          </cell>
          <cell r="M82">
            <v>13231.62</v>
          </cell>
        </row>
        <row r="83">
          <cell r="A83">
            <v>13978</v>
          </cell>
          <cell r="B83" t="str">
            <v>Магистральный коллектор по ул. им. Могилевича Д=800 мм, L=50 п.м и Д=600 мм, L=485 п.м</v>
          </cell>
          <cell r="C83" t="str">
            <v>14.02.2002</v>
          </cell>
          <cell r="D83" t="str">
            <v>01.06.2009</v>
          </cell>
          <cell r="E83">
            <v>2233398.16</v>
          </cell>
          <cell r="F83">
            <v>2233398.16</v>
          </cell>
          <cell r="G83">
            <v>0</v>
          </cell>
          <cell r="I83">
            <v>0</v>
          </cell>
          <cell r="L83">
            <v>2233398.16</v>
          </cell>
          <cell r="M83">
            <v>2233398.16</v>
          </cell>
        </row>
        <row r="84">
          <cell r="A84">
            <v>13982</v>
          </cell>
          <cell r="B84" t="str">
            <v>Всасывающая линия (2 нитки) Д=300 мм, протяженностью по 16 п.м, Lобщ.=32 п.м, Ворошиловский район, у</v>
          </cell>
          <cell r="C84" t="str">
            <v>01.06.1998</v>
          </cell>
          <cell r="D84" t="str">
            <v>01.06.2009</v>
          </cell>
          <cell r="E84">
            <v>26720.48</v>
          </cell>
          <cell r="F84">
            <v>26720.48</v>
          </cell>
          <cell r="L84">
            <v>26720.48</v>
          </cell>
          <cell r="M84">
            <v>26720.48</v>
          </cell>
        </row>
        <row r="85">
          <cell r="A85">
            <v>14084</v>
          </cell>
          <cell r="B85" t="str">
            <v>Сеть водоотведения от жилого дома № 1 по Наб. Влжской флотилии, 37а Д=150 мм, L=47,5 п.м</v>
          </cell>
          <cell r="C85" t="str">
            <v>05.04.2001</v>
          </cell>
          <cell r="D85" t="str">
            <v>01.06.2009</v>
          </cell>
          <cell r="E85">
            <v>44810.64</v>
          </cell>
          <cell r="F85">
            <v>17458.009999999998</v>
          </cell>
          <cell r="G85">
            <v>27352.63</v>
          </cell>
          <cell r="I85">
            <v>1120.32</v>
          </cell>
          <cell r="L85">
            <v>44810.64</v>
          </cell>
          <cell r="M85">
            <v>18578.330000000002</v>
          </cell>
          <cell r="N85">
            <v>26232.31</v>
          </cell>
        </row>
        <row r="86">
          <cell r="A86">
            <v>14110</v>
          </cell>
          <cell r="B86" t="str">
            <v>Трубопровод напорный Д=600 мм, L=150 п.м, Советский район, берег р. Волги</v>
          </cell>
          <cell r="C86" t="str">
            <v>01.01.1990</v>
          </cell>
          <cell r="D86" t="str">
            <v>01.06.2009</v>
          </cell>
          <cell r="E86">
            <v>4372.0600000000004</v>
          </cell>
          <cell r="F86">
            <v>4372.0600000000004</v>
          </cell>
          <cell r="L86">
            <v>4372.0600000000004</v>
          </cell>
          <cell r="M86">
            <v>4372.0600000000004</v>
          </cell>
        </row>
        <row r="87">
          <cell r="A87">
            <v>14192</v>
          </cell>
          <cell r="B87" t="str">
            <v>Сети водоотведения жилого дома № 25б по ул. 4-х связистов Д=150 мм, L=33,8 п.м, Д=200 мм, L=90,5 п.м</v>
          </cell>
          <cell r="C87" t="str">
            <v>01.01.1992</v>
          </cell>
          <cell r="D87" t="str">
            <v>01.06.2009</v>
          </cell>
          <cell r="E87">
            <v>26111.26</v>
          </cell>
          <cell r="F87">
            <v>11804.65</v>
          </cell>
          <cell r="G87">
            <v>14306.61</v>
          </cell>
          <cell r="I87">
            <v>652.79999999999995</v>
          </cell>
          <cell r="L87">
            <v>26111.26</v>
          </cell>
          <cell r="M87">
            <v>12457.45</v>
          </cell>
          <cell r="N87">
            <v>13653.81</v>
          </cell>
        </row>
        <row r="88">
          <cell r="A88">
            <v>15288</v>
          </cell>
          <cell r="B88" t="str">
            <v>Cети водоотведения Д=150 мм, L=134 п.м к общежитию по ул. Hовоpоссийской, 60, 60а</v>
          </cell>
          <cell r="C88" t="str">
            <v>01.12.1988</v>
          </cell>
          <cell r="D88" t="str">
            <v>01.06.2009</v>
          </cell>
          <cell r="E88">
            <v>108049.92</v>
          </cell>
          <cell r="F88">
            <v>75409.36</v>
          </cell>
          <cell r="G88">
            <v>32640.560000000001</v>
          </cell>
          <cell r="I88">
            <v>2701.2</v>
          </cell>
          <cell r="L88">
            <v>108049.92</v>
          </cell>
          <cell r="M88">
            <v>78110.559999999998</v>
          </cell>
          <cell r="N88">
            <v>29939.360000000001</v>
          </cell>
        </row>
        <row r="89">
          <cell r="A89">
            <v>15602</v>
          </cell>
          <cell r="B89" t="str">
            <v>Сеть водоотведения по ул. Автомобилистов, 12</v>
          </cell>
          <cell r="C89" t="str">
            <v>18.01.2000</v>
          </cell>
          <cell r="D89" t="str">
            <v>01.06.2009</v>
          </cell>
          <cell r="E89">
            <v>10368.64</v>
          </cell>
          <cell r="F89">
            <v>4156.1000000000004</v>
          </cell>
          <cell r="G89">
            <v>6212.54</v>
          </cell>
          <cell r="I89">
            <v>207.36</v>
          </cell>
          <cell r="L89">
            <v>10368.64</v>
          </cell>
          <cell r="M89">
            <v>4363.46</v>
          </cell>
          <cell r="N89">
            <v>6005.18</v>
          </cell>
        </row>
        <row r="90">
          <cell r="A90">
            <v>15604</v>
          </cell>
          <cell r="B90" t="str">
            <v>Сеть водоотведения по ул. Туркменской, 26</v>
          </cell>
          <cell r="C90" t="str">
            <v>18.01.2000</v>
          </cell>
          <cell r="D90" t="str">
            <v>01.06.2009</v>
          </cell>
          <cell r="E90">
            <v>6806.8</v>
          </cell>
          <cell r="F90">
            <v>6806.8</v>
          </cell>
          <cell r="L90">
            <v>6806.8</v>
          </cell>
          <cell r="M90">
            <v>6806.8</v>
          </cell>
        </row>
        <row r="91">
          <cell r="A91">
            <v>15606</v>
          </cell>
          <cell r="B91" t="str">
            <v>Сеть водоотведения по ул. Стахановской, 9, пр. 25, от 18.01.2000</v>
          </cell>
          <cell r="C91" t="str">
            <v>18.01.2000</v>
          </cell>
          <cell r="D91" t="str">
            <v>01.06.2009</v>
          </cell>
          <cell r="E91">
            <v>11906.8</v>
          </cell>
          <cell r="F91">
            <v>7256.36</v>
          </cell>
          <cell r="G91">
            <v>4650.4399999999996</v>
          </cell>
          <cell r="I91">
            <v>297.72000000000003</v>
          </cell>
          <cell r="L91">
            <v>11906.8</v>
          </cell>
          <cell r="M91">
            <v>7554.08</v>
          </cell>
          <cell r="N91">
            <v>4352.72</v>
          </cell>
        </row>
        <row r="92">
          <cell r="A92">
            <v>15607</v>
          </cell>
          <cell r="B92" t="str">
            <v>Сеть водоотведения по ул. Электролесовской, 5а, пр. 25, от 18.01.2000</v>
          </cell>
          <cell r="C92" t="str">
            <v>18.01.2000</v>
          </cell>
          <cell r="D92" t="str">
            <v>01.06.2009</v>
          </cell>
          <cell r="E92">
            <v>10588.96</v>
          </cell>
          <cell r="F92">
            <v>5991.94</v>
          </cell>
          <cell r="G92">
            <v>4597.0200000000004</v>
          </cell>
          <cell r="I92">
            <v>211.8</v>
          </cell>
          <cell r="L92">
            <v>10588.96</v>
          </cell>
          <cell r="M92">
            <v>6203.74</v>
          </cell>
          <cell r="N92">
            <v>4385.22</v>
          </cell>
        </row>
        <row r="93">
          <cell r="A93">
            <v>15608</v>
          </cell>
          <cell r="B93" t="str">
            <v>Сеть водоотвеления по ул. Электролесовской, 4а, пр. 25 от 18.01.2000</v>
          </cell>
          <cell r="C93" t="str">
            <v>18.01.2000</v>
          </cell>
          <cell r="D93" t="str">
            <v>01.06.2009</v>
          </cell>
          <cell r="E93">
            <v>12638.48</v>
          </cell>
          <cell r="F93">
            <v>8167.46</v>
          </cell>
          <cell r="G93">
            <v>4471.0200000000004</v>
          </cell>
          <cell r="I93">
            <v>315.95999999999998</v>
          </cell>
          <cell r="L93">
            <v>12638.48</v>
          </cell>
          <cell r="M93">
            <v>8483.42</v>
          </cell>
          <cell r="N93">
            <v>4155.0600000000004</v>
          </cell>
        </row>
        <row r="94">
          <cell r="A94">
            <v>15609</v>
          </cell>
          <cell r="B94" t="str">
            <v>Сеть водоотведения по ул. Электролесовской, 2, пр. 25 от 18.01.2000</v>
          </cell>
          <cell r="C94" t="str">
            <v>18.01.2000</v>
          </cell>
          <cell r="D94" t="str">
            <v>01.06.2009</v>
          </cell>
          <cell r="E94">
            <v>15125.92</v>
          </cell>
          <cell r="F94">
            <v>9557.2000000000007</v>
          </cell>
          <cell r="G94">
            <v>5568.72</v>
          </cell>
          <cell r="I94">
            <v>378.12</v>
          </cell>
          <cell r="L94">
            <v>15125.92</v>
          </cell>
          <cell r="M94">
            <v>9935.32</v>
          </cell>
          <cell r="N94">
            <v>5190.6000000000004</v>
          </cell>
        </row>
        <row r="95">
          <cell r="A95">
            <v>15610</v>
          </cell>
          <cell r="B95" t="str">
            <v>Сеть водоотведения по ул. Электролесовской, 3 пр. 25, от 18.01.2000</v>
          </cell>
          <cell r="C95" t="str">
            <v>18.01.2000</v>
          </cell>
          <cell r="D95" t="str">
            <v>01.06.2009</v>
          </cell>
          <cell r="E95">
            <v>13235.52</v>
          </cell>
          <cell r="F95">
            <v>8359.0300000000007</v>
          </cell>
          <cell r="G95">
            <v>4876.49</v>
          </cell>
          <cell r="I95">
            <v>330.84</v>
          </cell>
          <cell r="L95">
            <v>13235.52</v>
          </cell>
          <cell r="M95">
            <v>8689.8700000000008</v>
          </cell>
          <cell r="N95">
            <v>4545.6499999999996</v>
          </cell>
        </row>
        <row r="96">
          <cell r="A96">
            <v>15640</v>
          </cell>
          <cell r="B96" t="str">
            <v>Сеть водоотведения жилого дома № 10, микрорайон 302 Краснооктябрьского района, из чугунных труб Д=15</v>
          </cell>
          <cell r="C96" t="str">
            <v>30.11.1999</v>
          </cell>
          <cell r="D96" t="str">
            <v>01.06.2009</v>
          </cell>
          <cell r="E96">
            <v>54116</v>
          </cell>
          <cell r="F96">
            <v>18399.04</v>
          </cell>
          <cell r="G96">
            <v>35716.959999999999</v>
          </cell>
          <cell r="I96">
            <v>1082.28</v>
          </cell>
          <cell r="L96">
            <v>54116</v>
          </cell>
          <cell r="M96">
            <v>19481.32</v>
          </cell>
          <cell r="N96">
            <v>34634.68</v>
          </cell>
        </row>
        <row r="97">
          <cell r="A97">
            <v>15695</v>
          </cell>
          <cell r="B97" t="str">
            <v>Сеть водоотведения по ул. Закавказской, 2 Д=150 мм, L=93,2 п.м</v>
          </cell>
          <cell r="C97" t="str">
            <v>08.08.2000</v>
          </cell>
          <cell r="D97" t="str">
            <v>01.06.2009</v>
          </cell>
          <cell r="E97">
            <v>209052.4</v>
          </cell>
          <cell r="F97">
            <v>67941.95</v>
          </cell>
          <cell r="G97">
            <v>141110.45000000001</v>
          </cell>
          <cell r="I97">
            <v>4181.04</v>
          </cell>
          <cell r="L97">
            <v>209052.4</v>
          </cell>
          <cell r="M97">
            <v>72122.990000000005</v>
          </cell>
          <cell r="N97">
            <v>136929.41</v>
          </cell>
        </row>
        <row r="98">
          <cell r="A98">
            <v>15761</v>
          </cell>
          <cell r="B98" t="str">
            <v>Водопровод внутренний</v>
          </cell>
          <cell r="C98" t="str">
            <v>27.06.2001</v>
          </cell>
          <cell r="D98" t="str">
            <v>01.06.2009</v>
          </cell>
          <cell r="E98">
            <v>11681.04</v>
          </cell>
          <cell r="F98">
            <v>9004.02</v>
          </cell>
          <cell r="G98">
            <v>2677.02</v>
          </cell>
          <cell r="I98">
            <v>584.04</v>
          </cell>
          <cell r="L98">
            <v>11681.04</v>
          </cell>
          <cell r="M98">
            <v>9588.06</v>
          </cell>
          <cell r="N98">
            <v>2092.98</v>
          </cell>
        </row>
        <row r="99">
          <cell r="A99">
            <v>15766</v>
          </cell>
          <cell r="B99" t="str">
            <v>Сеть водоотведения котельной на территории ДОЗ им. Куйбышева Д=500 мм, L=245 п.м (керамика)</v>
          </cell>
          <cell r="C99" t="str">
            <v>24.10.2001</v>
          </cell>
          <cell r="D99" t="str">
            <v>01.06.2009</v>
          </cell>
          <cell r="E99">
            <v>134731.79999999999</v>
          </cell>
          <cell r="F99">
            <v>84968.21</v>
          </cell>
          <cell r="G99">
            <v>49763.59</v>
          </cell>
          <cell r="I99">
            <v>3368.28</v>
          </cell>
          <cell r="L99">
            <v>134731.79999999999</v>
          </cell>
          <cell r="M99">
            <v>88336.49</v>
          </cell>
          <cell r="N99">
            <v>46395.31</v>
          </cell>
        </row>
        <row r="100">
          <cell r="A100">
            <v>15770</v>
          </cell>
          <cell r="B100" t="str">
            <v>Сеть водоотведения п. им. Саши Чекалина от жилого дома № 3 Д=100-200 мм, L=44 п.м</v>
          </cell>
          <cell r="C100" t="str">
            <v>05.10.2001</v>
          </cell>
          <cell r="D100" t="str">
            <v>01.06.2009</v>
          </cell>
          <cell r="E100">
            <v>205629.62</v>
          </cell>
          <cell r="F100">
            <v>92855.96</v>
          </cell>
          <cell r="G100">
            <v>112773.66</v>
          </cell>
          <cell r="I100">
            <v>5140.8</v>
          </cell>
          <cell r="L100">
            <v>205629.62</v>
          </cell>
          <cell r="M100">
            <v>97996.76</v>
          </cell>
          <cell r="N100">
            <v>107632.86</v>
          </cell>
        </row>
        <row r="101">
          <cell r="A101">
            <v>15772</v>
          </cell>
          <cell r="B101" t="str">
            <v>Сеть водоотведения от жилого дома № 139 по ул. им. Никитина Д=150 мм, L=260 п.м</v>
          </cell>
          <cell r="C101" t="str">
            <v>05.10.2001</v>
          </cell>
          <cell r="D101" t="str">
            <v>01.06.2009</v>
          </cell>
          <cell r="E101">
            <v>130514.44</v>
          </cell>
          <cell r="F101">
            <v>54272.32</v>
          </cell>
          <cell r="G101">
            <v>76242.12</v>
          </cell>
          <cell r="I101">
            <v>3262.92</v>
          </cell>
          <cell r="L101">
            <v>130514.44</v>
          </cell>
          <cell r="M101">
            <v>57535.24</v>
          </cell>
          <cell r="N101">
            <v>72979.199999999997</v>
          </cell>
        </row>
        <row r="102">
          <cell r="A102">
            <v>15783</v>
          </cell>
          <cell r="B102" t="str">
            <v>Наружный водопровод от колодца В-I до КНС "Пугачевская" Д=100-71,5 мм и Д=50 мм</v>
          </cell>
          <cell r="C102" t="str">
            <v>27.06.2001</v>
          </cell>
          <cell r="D102" t="str">
            <v>01.06.2009</v>
          </cell>
          <cell r="E102">
            <v>71213.17</v>
          </cell>
          <cell r="F102">
            <v>54893.3</v>
          </cell>
          <cell r="G102">
            <v>16319.87</v>
          </cell>
          <cell r="I102">
            <v>3560.64</v>
          </cell>
          <cell r="L102">
            <v>71213.17</v>
          </cell>
          <cell r="M102">
            <v>58453.94</v>
          </cell>
          <cell r="N102">
            <v>12759.23</v>
          </cell>
        </row>
        <row r="103">
          <cell r="A103">
            <v>15827</v>
          </cell>
          <cell r="B103" t="str">
            <v>Трубопровод самотечный Д=800 мм, L=180 п.м, Ворошиловский район, ул. Майкопская</v>
          </cell>
          <cell r="C103" t="str">
            <v>20.03.2001</v>
          </cell>
          <cell r="D103" t="str">
            <v>01.06.2009</v>
          </cell>
          <cell r="E103">
            <v>10097.15</v>
          </cell>
          <cell r="F103">
            <v>7909.26</v>
          </cell>
          <cell r="G103">
            <v>2187.89</v>
          </cell>
          <cell r="I103">
            <v>504.84</v>
          </cell>
          <cell r="L103">
            <v>10097.15</v>
          </cell>
          <cell r="M103">
            <v>8414.1</v>
          </cell>
          <cell r="N103">
            <v>1683.05</v>
          </cell>
        </row>
        <row r="104">
          <cell r="A104">
            <v>15878</v>
          </cell>
          <cell r="B104" t="str">
            <v>Сеть водоотведения к жилому дому № 95, микрорайон 201 Д=200-250 мм,L=93п.м ул. Ярославская,10</v>
          </cell>
          <cell r="C104" t="str">
            <v>04.06.2001</v>
          </cell>
          <cell r="D104" t="str">
            <v>01.06.2009</v>
          </cell>
          <cell r="E104">
            <v>53874.87</v>
          </cell>
          <cell r="F104">
            <v>20764.349999999999</v>
          </cell>
          <cell r="G104">
            <v>33110.519999999997</v>
          </cell>
          <cell r="I104">
            <v>1346.88</v>
          </cell>
          <cell r="L104">
            <v>53874.87</v>
          </cell>
          <cell r="M104">
            <v>22111.23</v>
          </cell>
          <cell r="N104">
            <v>31763.64</v>
          </cell>
        </row>
        <row r="105">
          <cell r="A105">
            <v>16148</v>
          </cell>
          <cell r="B105" t="str">
            <v>Водоотведение по ул. Автомагистральной от дома №3 Д=150 мм (трубы керамические)</v>
          </cell>
          <cell r="C105" t="str">
            <v>31.01.2002</v>
          </cell>
          <cell r="D105" t="str">
            <v>01.06.2009</v>
          </cell>
          <cell r="E105">
            <v>39055</v>
          </cell>
          <cell r="F105">
            <v>39055</v>
          </cell>
          <cell r="L105">
            <v>39055</v>
          </cell>
          <cell r="M105">
            <v>39055</v>
          </cell>
        </row>
        <row r="106">
          <cell r="A106">
            <v>16935</v>
          </cell>
          <cell r="B106" t="str">
            <v>Стальная канализационная сеть от колодца по ул. Медвежьегорской до ул. Кипарисовой Д=200 мм, L=20 п.</v>
          </cell>
          <cell r="C106" t="str">
            <v>01.04.2003</v>
          </cell>
          <cell r="D106" t="str">
            <v>01.06.2009</v>
          </cell>
          <cell r="E106">
            <v>10000</v>
          </cell>
          <cell r="F106">
            <v>10000</v>
          </cell>
          <cell r="L106">
            <v>10000</v>
          </cell>
          <cell r="M106">
            <v>10000</v>
          </cell>
        </row>
        <row r="107">
          <cell r="A107">
            <v>16946</v>
          </cell>
          <cell r="B107" t="str">
            <v>Сеть водоотдедения жилого дома по ул. им. Голубятникова, 3а, 4а, 10, 11, 12, 13, 3/1, ул. Молодежной</v>
          </cell>
          <cell r="C107" t="str">
            <v>07.07.1962</v>
          </cell>
          <cell r="D107" t="str">
            <v>01.06.2009</v>
          </cell>
          <cell r="E107">
            <v>480</v>
          </cell>
          <cell r="F107">
            <v>480</v>
          </cell>
          <cell r="L107">
            <v>480</v>
          </cell>
          <cell r="M107">
            <v>480</v>
          </cell>
        </row>
        <row r="108">
          <cell r="A108">
            <v>16958</v>
          </cell>
          <cell r="B108" t="str">
            <v>Сеть водоотведения из чугунных труб по ул. Шауляйской, 2а в Советском районе Д=300 мм, L=177,9 п.м,</v>
          </cell>
          <cell r="C108" t="str">
            <v>01.11.2000</v>
          </cell>
          <cell r="D108" t="str">
            <v>01.06.2009</v>
          </cell>
          <cell r="E108">
            <v>429000</v>
          </cell>
          <cell r="F108">
            <v>429000</v>
          </cell>
          <cell r="L108">
            <v>429000</v>
          </cell>
          <cell r="M108">
            <v>429000</v>
          </cell>
        </row>
        <row r="109">
          <cell r="A109">
            <v>18643</v>
          </cell>
          <cell r="B109" t="str">
            <v>Водопроводные сети канализационной насосной станции № 5 от водовода Д=1000 мм по ул. им. Булаткина</v>
          </cell>
          <cell r="C109" t="str">
            <v>01.04.1976</v>
          </cell>
          <cell r="D109" t="str">
            <v>01.06.2009</v>
          </cell>
          <cell r="E109">
            <v>312476.83</v>
          </cell>
          <cell r="F109">
            <v>286584.38</v>
          </cell>
          <cell r="G109">
            <v>25892.45</v>
          </cell>
          <cell r="I109">
            <v>7061.64</v>
          </cell>
          <cell r="L109">
            <v>312476.83</v>
          </cell>
          <cell r="M109">
            <v>293646.02</v>
          </cell>
          <cell r="N109">
            <v>18830.810000000001</v>
          </cell>
        </row>
        <row r="110">
          <cell r="A110">
            <v>19807</v>
          </cell>
          <cell r="B110" t="str">
            <v>Сеть канализации из стальных труб к жилым домам № 2, № 4 по ул. Хабаровской Д=100 мм, L=72,8 п.м</v>
          </cell>
          <cell r="C110" t="str">
            <v>01.01.1960</v>
          </cell>
          <cell r="D110" t="str">
            <v>01.06.2009</v>
          </cell>
          <cell r="E110">
            <v>125400</v>
          </cell>
          <cell r="F110">
            <v>71269</v>
          </cell>
          <cell r="G110">
            <v>54131</v>
          </cell>
          <cell r="I110">
            <v>1254</v>
          </cell>
          <cell r="L110">
            <v>125400</v>
          </cell>
          <cell r="M110">
            <v>72523</v>
          </cell>
          <cell r="N110">
            <v>52877</v>
          </cell>
        </row>
        <row r="111">
          <cell r="A111">
            <v>42565</v>
          </cell>
          <cell r="B111" t="str">
            <v>Коллектор от котельной п. Водстрой по ул. Костюченко, 8 "а" до котельной Д=500 мм,Д=250мм,L-688пм, п</v>
          </cell>
          <cell r="C111" t="str">
            <v>01.01.1972</v>
          </cell>
          <cell r="D111" t="str">
            <v>01.06.2009</v>
          </cell>
          <cell r="E111">
            <v>709073.9</v>
          </cell>
          <cell r="F111">
            <v>110393.60000000001</v>
          </cell>
          <cell r="G111">
            <v>598680.30000000005</v>
          </cell>
          <cell r="I111">
            <v>10129.68</v>
          </cell>
          <cell r="L111">
            <v>709073.9</v>
          </cell>
          <cell r="M111">
            <v>120523.28</v>
          </cell>
          <cell r="N111">
            <v>588550.62</v>
          </cell>
        </row>
        <row r="112">
          <cell r="A112">
            <v>42816</v>
          </cell>
          <cell r="B112" t="str">
            <v>Сооружение – скважина № 02527 в п. Водный Советского района</v>
          </cell>
          <cell r="C112" t="str">
            <v>01.01.1990</v>
          </cell>
          <cell r="D112" t="str">
            <v>01.06.2009</v>
          </cell>
          <cell r="E112">
            <v>219344</v>
          </cell>
          <cell r="F112">
            <v>110251.33</v>
          </cell>
          <cell r="G112">
            <v>109092.67</v>
          </cell>
          <cell r="I112">
            <v>8773.7999999999993</v>
          </cell>
          <cell r="L112">
            <v>219344</v>
          </cell>
          <cell r="M112">
            <v>119025.13</v>
          </cell>
          <cell r="N112">
            <v>100318.87</v>
          </cell>
        </row>
        <row r="113">
          <cell r="A113">
            <v>42817</v>
          </cell>
          <cell r="B113" t="str">
            <v>Сооружение – буровая скважина № 02502 в п. Водный Советского района</v>
          </cell>
          <cell r="C113" t="str">
            <v>01.01.1990</v>
          </cell>
          <cell r="D113" t="str">
            <v>01.06.2009</v>
          </cell>
          <cell r="E113">
            <v>219344</v>
          </cell>
          <cell r="F113">
            <v>110251.33</v>
          </cell>
          <cell r="G113">
            <v>109092.67</v>
          </cell>
          <cell r="I113">
            <v>8773.7999999999993</v>
          </cell>
          <cell r="L113">
            <v>219344</v>
          </cell>
          <cell r="M113">
            <v>119025.13</v>
          </cell>
          <cell r="N113">
            <v>100318.87</v>
          </cell>
        </row>
        <row r="114">
          <cell r="A114">
            <v>44110</v>
          </cell>
          <cell r="B114" t="str">
            <v>Канализационная сеть средней школы № 38, пр-кт им. Столетова, 50а</v>
          </cell>
          <cell r="C114" t="str">
            <v>01.01.1954</v>
          </cell>
          <cell r="D114" t="str">
            <v>01.06.2009</v>
          </cell>
          <cell r="E114">
            <v>0.01</v>
          </cell>
          <cell r="F114">
            <v>0.01</v>
          </cell>
          <cell r="L114">
            <v>0.01</v>
          </cell>
          <cell r="M114">
            <v>0.01</v>
          </cell>
        </row>
        <row r="115">
          <cell r="A115">
            <v>44111</v>
          </cell>
          <cell r="B115" t="str">
            <v>Канализационная сеть средней школы № 55,  ул. Хабаровская, 10</v>
          </cell>
          <cell r="C115" t="str">
            <v>01.01.1952</v>
          </cell>
          <cell r="D115" t="str">
            <v>01.06.2009</v>
          </cell>
          <cell r="E115">
            <v>0.01</v>
          </cell>
          <cell r="G115">
            <v>0.01</v>
          </cell>
          <cell r="L115">
            <v>0.01</v>
          </cell>
          <cell r="N115">
            <v>0.01</v>
          </cell>
        </row>
        <row r="116">
          <cell r="A116">
            <v>44112</v>
          </cell>
          <cell r="B116" t="str">
            <v>Канализационная сеть средней школы № 60,  ул. Олимпийская, 33</v>
          </cell>
          <cell r="C116" t="str">
            <v>01.01.1949</v>
          </cell>
          <cell r="D116" t="str">
            <v>01.06.2009</v>
          </cell>
          <cell r="E116">
            <v>0.01</v>
          </cell>
          <cell r="F116">
            <v>0.01</v>
          </cell>
          <cell r="L116">
            <v>0.01</v>
          </cell>
          <cell r="M116">
            <v>0.01</v>
          </cell>
        </row>
        <row r="117">
          <cell r="A117">
            <v>44113</v>
          </cell>
          <cell r="B117" t="str">
            <v>Канализационная сеть средней школы № 62,  пер. Обводной, 1а</v>
          </cell>
          <cell r="C117" t="str">
            <v>01.01.1939</v>
          </cell>
          <cell r="D117" t="str">
            <v>01.06.2009</v>
          </cell>
          <cell r="E117">
            <v>0.01</v>
          </cell>
          <cell r="F117">
            <v>0.01</v>
          </cell>
          <cell r="L117">
            <v>0.01</v>
          </cell>
          <cell r="M117">
            <v>0.01</v>
          </cell>
        </row>
        <row r="118">
          <cell r="A118">
            <v>44114</v>
          </cell>
          <cell r="B118" t="str">
            <v>Канализационная сеть средней школы № 63,  ул. Алданская, 10</v>
          </cell>
          <cell r="C118" t="str">
            <v>01.01.1954</v>
          </cell>
          <cell r="D118" t="str">
            <v>01.06.2009</v>
          </cell>
          <cell r="E118">
            <v>0.01</v>
          </cell>
          <cell r="F118">
            <v>0.01</v>
          </cell>
          <cell r="L118">
            <v>0.01</v>
          </cell>
          <cell r="M118">
            <v>0.01</v>
          </cell>
        </row>
        <row r="119">
          <cell r="A119">
            <v>44115</v>
          </cell>
          <cell r="B119" t="str">
            <v>Канализационная сеть средней школы № 64,  ул. Героев Малой Земли, 53</v>
          </cell>
          <cell r="C119" t="str">
            <v>01.01.1954</v>
          </cell>
          <cell r="D119" t="str">
            <v>01.06.2009</v>
          </cell>
          <cell r="E119">
            <v>0.01</v>
          </cell>
          <cell r="F119">
            <v>0.01</v>
          </cell>
          <cell r="L119">
            <v>0.01</v>
          </cell>
          <cell r="M119">
            <v>0.01</v>
          </cell>
        </row>
        <row r="120">
          <cell r="A120">
            <v>44134</v>
          </cell>
          <cell r="B120" t="str">
            <v>Канализационная сеть лицея № 4, ул. 50 лет Октября, 23</v>
          </cell>
          <cell r="C120" t="str">
            <v>01.01.1950</v>
          </cell>
          <cell r="D120" t="str">
            <v>01.06.2009</v>
          </cell>
          <cell r="E120">
            <v>0.01</v>
          </cell>
          <cell r="F120">
            <v>0.01</v>
          </cell>
          <cell r="L120">
            <v>0.01</v>
          </cell>
          <cell r="M120">
            <v>0.01</v>
          </cell>
        </row>
        <row r="121">
          <cell r="A121">
            <v>44135</v>
          </cell>
          <cell r="B121" t="str">
            <v>Канализационная сеть средней школы № 71, ул. им. командира Рудь, 15</v>
          </cell>
          <cell r="C121" t="str">
            <v>01.01.1957</v>
          </cell>
          <cell r="D121" t="str">
            <v>01.06.2009</v>
          </cell>
          <cell r="E121">
            <v>0.01</v>
          </cell>
          <cell r="F121">
            <v>0.01</v>
          </cell>
          <cell r="L121">
            <v>0.01</v>
          </cell>
          <cell r="M121">
            <v>0.01</v>
          </cell>
        </row>
        <row r="122">
          <cell r="A122">
            <v>44136</v>
          </cell>
          <cell r="B122" t="str">
            <v>Канализационная сеть гимназии № 2, пр-кт им. Героев Сталинграда, 43</v>
          </cell>
          <cell r="C122" t="str">
            <v>01.01.1980</v>
          </cell>
          <cell r="D122" t="str">
            <v>01.06.2009</v>
          </cell>
          <cell r="E122">
            <v>0.01</v>
          </cell>
          <cell r="F122">
            <v>0.01</v>
          </cell>
          <cell r="L122">
            <v>0.01</v>
          </cell>
          <cell r="M122">
            <v>0.01</v>
          </cell>
        </row>
        <row r="123">
          <cell r="A123">
            <v>44141</v>
          </cell>
          <cell r="B123" t="str">
            <v>Канализационная сеть средней школы № 118, ул. Российская, 8</v>
          </cell>
          <cell r="C123" t="str">
            <v>01.01.1965</v>
          </cell>
          <cell r="D123" t="str">
            <v>01.06.2009</v>
          </cell>
          <cell r="E123">
            <v>0.01</v>
          </cell>
          <cell r="F123">
            <v>0.01</v>
          </cell>
          <cell r="L123">
            <v>0.01</v>
          </cell>
          <cell r="M123">
            <v>0.01</v>
          </cell>
        </row>
        <row r="124">
          <cell r="A124">
            <v>44142</v>
          </cell>
          <cell r="B124" t="str">
            <v>Канализационная сеть средней школы № 119, ул. Георгиевская, 4</v>
          </cell>
          <cell r="C124" t="str">
            <v>01.01.1955</v>
          </cell>
          <cell r="D124" t="str">
            <v>01.06.2009</v>
          </cell>
          <cell r="E124">
            <v>0.01</v>
          </cell>
          <cell r="F124">
            <v>0.01</v>
          </cell>
          <cell r="L124">
            <v>0.01</v>
          </cell>
          <cell r="M124">
            <v>0.01</v>
          </cell>
        </row>
        <row r="125">
          <cell r="A125">
            <v>44143</v>
          </cell>
          <cell r="B125" t="str">
            <v>Канализационная сеть средней школы № 121, ул. Удмуртская, 34 (ул. Георгиевская, 4)</v>
          </cell>
          <cell r="C125" t="str">
            <v>01.01.1964</v>
          </cell>
          <cell r="D125" t="str">
            <v>01.06.2009</v>
          </cell>
          <cell r="E125">
            <v>0.01</v>
          </cell>
          <cell r="F125">
            <v>0.01</v>
          </cell>
          <cell r="L125">
            <v>0.01</v>
          </cell>
          <cell r="M125">
            <v>0.01</v>
          </cell>
        </row>
        <row r="126">
          <cell r="A126">
            <v>44144</v>
          </cell>
          <cell r="B126" t="str">
            <v>Канализационная сеть средней школы № 124, ул. им. Вучетича, 30</v>
          </cell>
          <cell r="C126" t="str">
            <v>01.01.1960</v>
          </cell>
          <cell r="D126" t="str">
            <v>01.06.2009</v>
          </cell>
          <cell r="E126">
            <v>0.01</v>
          </cell>
          <cell r="F126">
            <v>0.01</v>
          </cell>
          <cell r="L126">
            <v>0.01</v>
          </cell>
          <cell r="M126">
            <v>0.01</v>
          </cell>
        </row>
        <row r="127">
          <cell r="A127">
            <v>44145</v>
          </cell>
          <cell r="B127" t="str">
            <v>Канализационная сеть средней школы № 125, интерната № 5</v>
          </cell>
          <cell r="C127" t="str">
            <v>01.01.1955</v>
          </cell>
          <cell r="D127" t="str">
            <v>01.06.2009</v>
          </cell>
          <cell r="E127">
            <v>0.01</v>
          </cell>
          <cell r="F127">
            <v>0.01</v>
          </cell>
          <cell r="L127">
            <v>0.01</v>
          </cell>
          <cell r="M127">
            <v>0.01</v>
          </cell>
        </row>
        <row r="128">
          <cell r="A128">
            <v>44146</v>
          </cell>
          <cell r="B128" t="str">
            <v>Канализационная сеть средней школы № 134, ул. им. Вучетича, 17</v>
          </cell>
          <cell r="C128" t="str">
            <v>01.01.1960</v>
          </cell>
          <cell r="D128" t="str">
            <v>01.06.2009</v>
          </cell>
          <cell r="E128">
            <v>0.01</v>
          </cell>
          <cell r="F128">
            <v>0.01</v>
          </cell>
          <cell r="L128">
            <v>0.01</v>
          </cell>
          <cell r="M128">
            <v>0.01</v>
          </cell>
        </row>
        <row r="129">
          <cell r="A129">
            <v>44147</v>
          </cell>
          <cell r="B129" t="str">
            <v>Канализационная сеть интерната № 9, ул. им. Фадеева, 1</v>
          </cell>
          <cell r="C129" t="str">
            <v>01.01.1965</v>
          </cell>
          <cell r="D129" t="str">
            <v>01.06.2009</v>
          </cell>
          <cell r="E129">
            <v>0.01</v>
          </cell>
          <cell r="F129">
            <v>0.01</v>
          </cell>
          <cell r="L129">
            <v>0.01</v>
          </cell>
          <cell r="M129">
            <v>0.01</v>
          </cell>
        </row>
        <row r="130">
          <cell r="A130">
            <v>44148</v>
          </cell>
          <cell r="B130" t="str">
            <v>Канализационная сеть ВССШ № 24, ул. Гражданская, 9</v>
          </cell>
          <cell r="C130" t="str">
            <v>01.01.1936</v>
          </cell>
          <cell r="D130" t="str">
            <v>01.06.2009</v>
          </cell>
          <cell r="E130">
            <v>0.01</v>
          </cell>
          <cell r="F130">
            <v>0.01</v>
          </cell>
          <cell r="L130">
            <v>0.01</v>
          </cell>
          <cell r="M130">
            <v>0.01</v>
          </cell>
        </row>
        <row r="131">
          <cell r="A131">
            <v>44149</v>
          </cell>
          <cell r="B131" t="str">
            <v>Канализационная сеть УТЦ, ул. им. Ломакина, 24</v>
          </cell>
          <cell r="C131" t="str">
            <v>01.01.1958</v>
          </cell>
          <cell r="D131" t="str">
            <v>01.06.2009</v>
          </cell>
          <cell r="E131">
            <v>0.01</v>
          </cell>
          <cell r="F131">
            <v>0.01</v>
          </cell>
          <cell r="L131">
            <v>0.01</v>
          </cell>
          <cell r="M131">
            <v>0.01</v>
          </cell>
        </row>
        <row r="132">
          <cell r="A132">
            <v>44150</v>
          </cell>
          <cell r="B132" t="str">
            <v>Канализационная сеть детско-юношеской спортивной школы (ДЮСШ) № 6, ул. им. Вучетича, 29</v>
          </cell>
          <cell r="C132" t="str">
            <v>01.01.1959</v>
          </cell>
          <cell r="D132" t="str">
            <v>01.06.2009</v>
          </cell>
          <cell r="E132">
            <v>0.01</v>
          </cell>
          <cell r="F132">
            <v>0.01</v>
          </cell>
          <cell r="L132">
            <v>0.01</v>
          </cell>
          <cell r="M132">
            <v>0.01</v>
          </cell>
        </row>
        <row r="133">
          <cell r="A133">
            <v>44151</v>
          </cell>
          <cell r="B133" t="str">
            <v>Канализационная сеть детско-юношеского центра (ДЮЦ), ул. им. Вучетича, 15</v>
          </cell>
          <cell r="C133" t="str">
            <v>01.01.1960</v>
          </cell>
          <cell r="D133" t="str">
            <v>01.06.2009</v>
          </cell>
          <cell r="E133">
            <v>0.01</v>
          </cell>
          <cell r="F133">
            <v>0.01</v>
          </cell>
          <cell r="L133">
            <v>0.01</v>
          </cell>
          <cell r="M133">
            <v>0.01</v>
          </cell>
        </row>
        <row r="134">
          <cell r="A134">
            <v>44152</v>
          </cell>
          <cell r="B134" t="str">
            <v>Канализационная сеть СЮТ, ул. Олимпийская, 38</v>
          </cell>
          <cell r="C134" t="str">
            <v>01.01.1963</v>
          </cell>
          <cell r="D134" t="str">
            <v>01.06.2009</v>
          </cell>
          <cell r="E134">
            <v>0.01</v>
          </cell>
          <cell r="F134">
            <v>0.01</v>
          </cell>
          <cell r="L134">
            <v>0.01</v>
          </cell>
          <cell r="M134">
            <v>0.01</v>
          </cell>
        </row>
        <row r="135">
          <cell r="A135">
            <v>44153</v>
          </cell>
          <cell r="B135" t="str">
            <v>Канализационная сеть ДЮСШ № 18, ул. Саушинская, 49а</v>
          </cell>
          <cell r="C135" t="str">
            <v>01.01.1972</v>
          </cell>
          <cell r="D135" t="str">
            <v>01.06.2009</v>
          </cell>
          <cell r="E135">
            <v>0.01</v>
          </cell>
          <cell r="F135">
            <v>0.01</v>
          </cell>
          <cell r="L135">
            <v>0.01</v>
          </cell>
          <cell r="M135">
            <v>0.01</v>
          </cell>
        </row>
        <row r="136">
          <cell r="A136">
            <v>46177</v>
          </cell>
          <cell r="B136" t="str">
            <v xml:space="preserve">Сети водоснабжения МОУ Д/С №146 Краснооктябрьский район, пер.Демократический,6 </v>
          </cell>
          <cell r="C136" t="str">
            <v>01.01.1960</v>
          </cell>
          <cell r="D136" t="str">
            <v>07.05.2014</v>
          </cell>
          <cell r="E136">
            <v>0.01</v>
          </cell>
          <cell r="F136">
            <v>0.01</v>
          </cell>
          <cell r="L136">
            <v>0.01</v>
          </cell>
          <cell r="M136">
            <v>0.01</v>
          </cell>
        </row>
        <row r="137">
          <cell r="A137">
            <v>46178</v>
          </cell>
          <cell r="B137" t="str">
            <v>Сети водоснабжения МОУ Д/С №200 Краснооктябрьский район, пер.Демократический д.9</v>
          </cell>
          <cell r="C137" t="str">
            <v>01.01.1951</v>
          </cell>
          <cell r="D137" t="str">
            <v>07.05.2014</v>
          </cell>
          <cell r="E137">
            <v>0.01</v>
          </cell>
          <cell r="F137">
            <v>0.01</v>
          </cell>
          <cell r="L137">
            <v>0.01</v>
          </cell>
          <cell r="M137">
            <v>0.01</v>
          </cell>
        </row>
        <row r="138">
          <cell r="A138">
            <v>46179</v>
          </cell>
          <cell r="B138" t="str">
            <v>Сети водоснабжения МОУ Д/С №329 Краснооктябрьский район, ул. Триумфальная,12а</v>
          </cell>
          <cell r="C138" t="str">
            <v>01.01.1977</v>
          </cell>
          <cell r="D138" t="str">
            <v>07.05.2014</v>
          </cell>
          <cell r="E138">
            <v>0.01</v>
          </cell>
          <cell r="F138">
            <v>0.01</v>
          </cell>
          <cell r="L138">
            <v>0.01</v>
          </cell>
          <cell r="M138">
            <v>0.01</v>
          </cell>
        </row>
        <row r="139">
          <cell r="A139">
            <v>46181</v>
          </cell>
          <cell r="B139" t="str">
            <v>Сети водоснабжения МОУ Д/С №392 Краснооктябрьский район, ул.им.генерала Штеменко,д 60а</v>
          </cell>
          <cell r="C139" t="str">
            <v>01.01.1991</v>
          </cell>
          <cell r="D139" t="str">
            <v>07.05.2014</v>
          </cell>
          <cell r="E139">
            <v>0.01</v>
          </cell>
          <cell r="F139">
            <v>0.01</v>
          </cell>
          <cell r="L139">
            <v>0.01</v>
          </cell>
          <cell r="M139">
            <v>0.01</v>
          </cell>
        </row>
        <row r="140">
          <cell r="A140">
            <v>46182</v>
          </cell>
          <cell r="B140" t="str">
            <v>Сети водоснабжения  МОУ лицей №2 Краснооктябрьский район, ул. Богунская,18</v>
          </cell>
          <cell r="C140" t="str">
            <v>01.01.1979</v>
          </cell>
          <cell r="D140" t="str">
            <v>07.05.2014</v>
          </cell>
          <cell r="E140">
            <v>0.01</v>
          </cell>
          <cell r="F140">
            <v>0.01</v>
          </cell>
          <cell r="L140">
            <v>0.01</v>
          </cell>
          <cell r="M140">
            <v>0.01</v>
          </cell>
        </row>
        <row r="141">
          <cell r="A141">
            <v>46183</v>
          </cell>
          <cell r="B141" t="str">
            <v xml:space="preserve">Сети водоснабжения МОУ СОШ д/с №49 Краснооктябрьский район ул.им.Репина,д 11 </v>
          </cell>
          <cell r="C141" t="str">
            <v>01.01.1986</v>
          </cell>
          <cell r="D141" t="str">
            <v>07.05.2014</v>
          </cell>
          <cell r="E141">
            <v>0.01</v>
          </cell>
          <cell r="F141">
            <v>0.01</v>
          </cell>
          <cell r="L141">
            <v>0.01</v>
          </cell>
          <cell r="M141">
            <v>0.01</v>
          </cell>
        </row>
        <row r="142">
          <cell r="A142">
            <v>46185</v>
          </cell>
          <cell r="B142" t="str">
            <v>Сети водоотведения МОУ Д/С № 392 Краснооктябрьский район ул.им. генерала Штеменко д 60а</v>
          </cell>
          <cell r="C142" t="str">
            <v>01.01.1991</v>
          </cell>
          <cell r="D142" t="str">
            <v>07.05.2014</v>
          </cell>
          <cell r="E142">
            <v>0.01</v>
          </cell>
          <cell r="F142">
            <v>0.01</v>
          </cell>
          <cell r="L142">
            <v>0.01</v>
          </cell>
          <cell r="M142">
            <v>0.01</v>
          </cell>
        </row>
        <row r="143">
          <cell r="A143">
            <v>46186</v>
          </cell>
          <cell r="B143" t="str">
            <v>Сети водоотведения МОУ лицей №2   Краснооктябрьский район ул. Богунская, д 18</v>
          </cell>
          <cell r="C143" t="str">
            <v>01.01.1979</v>
          </cell>
          <cell r="D143" t="str">
            <v>07.05.2014</v>
          </cell>
          <cell r="E143">
            <v>0.01</v>
          </cell>
          <cell r="F143">
            <v>0.01</v>
          </cell>
          <cell r="L143">
            <v>0.01</v>
          </cell>
          <cell r="M143">
            <v>0.01</v>
          </cell>
        </row>
        <row r="144">
          <cell r="A144">
            <v>46187</v>
          </cell>
          <cell r="B144" t="str">
            <v>Сети водоотведения прогимназия №1Краснооктябрьский район, ул.им.Германа Титова,д 50а</v>
          </cell>
          <cell r="C144" t="str">
            <v>01.01.1979</v>
          </cell>
          <cell r="D144" t="str">
            <v>07.05.2014</v>
          </cell>
          <cell r="E144">
            <v>0.01</v>
          </cell>
          <cell r="F144">
            <v>0.01</v>
          </cell>
          <cell r="L144">
            <v>0.01</v>
          </cell>
          <cell r="M144">
            <v>0.01</v>
          </cell>
        </row>
        <row r="145">
          <cell r="A145">
            <v>46188</v>
          </cell>
          <cell r="B145" t="str">
            <v>Канализационная сеть Красноармейский район ул.Бутурлиновская,42</v>
          </cell>
          <cell r="C145" t="str">
            <v>01.01.1989</v>
          </cell>
          <cell r="D145" t="str">
            <v>07.05.2014</v>
          </cell>
          <cell r="E145">
            <v>67581.45</v>
          </cell>
          <cell r="F145">
            <v>23263.52</v>
          </cell>
          <cell r="G145">
            <v>44317.93</v>
          </cell>
          <cell r="I145">
            <v>1689.48</v>
          </cell>
          <cell r="L145">
            <v>67581.45</v>
          </cell>
          <cell r="M145">
            <v>24953</v>
          </cell>
          <cell r="N145">
            <v>42628.45</v>
          </cell>
        </row>
        <row r="146">
          <cell r="A146">
            <v>46265</v>
          </cell>
          <cell r="B146" t="str">
            <v xml:space="preserve">Сооружение - канализационная сеть, общая протяженность 81,2 пм (из керамических труб Д=200 мм  L=25 </v>
          </cell>
          <cell r="C146" t="str">
            <v>01.01.1932</v>
          </cell>
          <cell r="D146" t="str">
            <v>03.06.2014</v>
          </cell>
          <cell r="E146">
            <v>332500</v>
          </cell>
          <cell r="F146">
            <v>44333.4</v>
          </cell>
          <cell r="G146">
            <v>288166.59999999998</v>
          </cell>
          <cell r="I146">
            <v>6650.04</v>
          </cell>
          <cell r="L146">
            <v>332500</v>
          </cell>
          <cell r="M146">
            <v>50983.44</v>
          </cell>
          <cell r="N146">
            <v>281516.56</v>
          </cell>
        </row>
        <row r="147">
          <cell r="A147">
            <v>46364</v>
          </cell>
          <cell r="B147" t="str">
            <v>Водопроводная сеть Кир.р-он ул.Терновая, по ул. Терновой, д.122-130 и ул.им.Никитина, 89-105</v>
          </cell>
          <cell r="C147" t="str">
            <v>01.06.1998</v>
          </cell>
          <cell r="D147" t="str">
            <v>30.12.2014</v>
          </cell>
          <cell r="E147">
            <v>0.02</v>
          </cell>
          <cell r="F147">
            <v>0.02</v>
          </cell>
          <cell r="L147">
            <v>0.02</v>
          </cell>
          <cell r="M147">
            <v>0.02</v>
          </cell>
        </row>
        <row r="148">
          <cell r="A148">
            <v>46375</v>
          </cell>
          <cell r="B148" t="str">
            <v>Сооружение-внутриквартальная сеть водопровода ул.Научная, д.28 Советский район</v>
          </cell>
          <cell r="C148" t="str">
            <v>29.06.2011</v>
          </cell>
          <cell r="D148" t="str">
            <v>13.03.2015</v>
          </cell>
          <cell r="E148">
            <v>1611457</v>
          </cell>
          <cell r="F148">
            <v>187059.64</v>
          </cell>
          <cell r="G148">
            <v>1424397.36</v>
          </cell>
          <cell r="I148">
            <v>32229.119999999999</v>
          </cell>
          <cell r="L148">
            <v>1611457</v>
          </cell>
          <cell r="M148">
            <v>219288.76</v>
          </cell>
          <cell r="N148">
            <v>1392168.24</v>
          </cell>
        </row>
        <row r="149">
          <cell r="A149">
            <v>46376</v>
          </cell>
          <cell r="B149" t="str">
            <v>Сооружение-наружная сеть водопровода ул.Научная, д.28 Советский район</v>
          </cell>
          <cell r="C149" t="str">
            <v>29.06.2011</v>
          </cell>
          <cell r="D149" t="str">
            <v>13.03.2015</v>
          </cell>
          <cell r="E149">
            <v>1934340</v>
          </cell>
          <cell r="F149">
            <v>224540.28</v>
          </cell>
          <cell r="G149">
            <v>1709799.72</v>
          </cell>
          <cell r="I149">
            <v>38686.800000000003</v>
          </cell>
          <cell r="L149">
            <v>1934340</v>
          </cell>
          <cell r="M149">
            <v>263227.08</v>
          </cell>
          <cell r="N149">
            <v>1671112.92</v>
          </cell>
        </row>
        <row r="150">
          <cell r="A150">
            <v>46377</v>
          </cell>
          <cell r="B150" t="str">
            <v>Сооружение-внутриквартальная хозяйственно-бытовая канализация ул.Научная, д.28 Советский район</v>
          </cell>
          <cell r="C150" t="str">
            <v>29.06.2011</v>
          </cell>
          <cell r="D150" t="str">
            <v>13.03.2015</v>
          </cell>
          <cell r="E150">
            <v>1344973</v>
          </cell>
          <cell r="F150">
            <v>131570.23000000001</v>
          </cell>
          <cell r="G150">
            <v>1213402.77</v>
          </cell>
          <cell r="I150">
            <v>22860.720000000001</v>
          </cell>
          <cell r="L150">
            <v>1344973</v>
          </cell>
          <cell r="M150">
            <v>154430.95000000001</v>
          </cell>
          <cell r="N150">
            <v>1190542.05</v>
          </cell>
        </row>
        <row r="151">
          <cell r="A151">
            <v>46378</v>
          </cell>
          <cell r="B151" t="str">
            <v>Сооружение-наружная хозяйственно-бытовая канализация ул.Научная, д.28 Советский район</v>
          </cell>
          <cell r="C151" t="str">
            <v>29.06.2011</v>
          </cell>
          <cell r="D151" t="str">
            <v>13.03.2015</v>
          </cell>
          <cell r="E151">
            <v>2045976.28</v>
          </cell>
          <cell r="F151">
            <v>196189.3</v>
          </cell>
          <cell r="G151">
            <v>1849786.98</v>
          </cell>
          <cell r="I151">
            <v>34775.760000000002</v>
          </cell>
          <cell r="L151">
            <v>2045976.28</v>
          </cell>
          <cell r="M151">
            <v>230965.06</v>
          </cell>
          <cell r="N151">
            <v>1815011.22</v>
          </cell>
        </row>
        <row r="152">
          <cell r="A152">
            <v>46387</v>
          </cell>
          <cell r="B152" t="str">
            <v>Сооружение-сеть водоснабжения г.Волгоград от ул.Кубанской в границах д 20,22,24 по ул. Камской</v>
          </cell>
          <cell r="C152" t="str">
            <v>01.01.1954</v>
          </cell>
          <cell r="D152" t="str">
            <v>20.04.2015</v>
          </cell>
          <cell r="E152">
            <v>0.01</v>
          </cell>
          <cell r="F152">
            <v>0.01</v>
          </cell>
          <cell r="L152">
            <v>0.01</v>
          </cell>
          <cell r="M152">
            <v>0.01</v>
          </cell>
        </row>
        <row r="153">
          <cell r="A153">
            <v>46644</v>
          </cell>
          <cell r="B153" t="str">
            <v>Сооружение (назначение: сооружение канализации) ул.им.снайпера Чехова</v>
          </cell>
          <cell r="C153" t="str">
            <v>07.06.2013</v>
          </cell>
          <cell r="D153" t="str">
            <v>10.05.2016</v>
          </cell>
          <cell r="E153">
            <v>12797196.58</v>
          </cell>
          <cell r="F153">
            <v>634259.71</v>
          </cell>
          <cell r="G153">
            <v>12162936.869999999</v>
          </cell>
          <cell r="I153">
            <v>181306.2</v>
          </cell>
          <cell r="L153">
            <v>12797196.58</v>
          </cell>
          <cell r="M153">
            <v>815565.91</v>
          </cell>
          <cell r="N153">
            <v>11981630.67</v>
          </cell>
        </row>
        <row r="154">
          <cell r="A154">
            <v>46825</v>
          </cell>
          <cell r="B154" t="str">
            <v>Наружные сети хозяйственно-бытовой канализации и КНС участок от Ксущ.до К7</v>
          </cell>
          <cell r="C154" t="str">
            <v>01.06.2011</v>
          </cell>
          <cell r="D154" t="str">
            <v>31.10.2016</v>
          </cell>
          <cell r="E154">
            <v>881000</v>
          </cell>
          <cell r="F154">
            <v>159238.22</v>
          </cell>
          <cell r="G154">
            <v>721761.78</v>
          </cell>
          <cell r="I154">
            <v>30379.32</v>
          </cell>
          <cell r="L154">
            <v>881000</v>
          </cell>
          <cell r="M154">
            <v>189617.54</v>
          </cell>
          <cell r="N154">
            <v>691382.46</v>
          </cell>
        </row>
        <row r="155">
          <cell r="A155">
            <v>46826</v>
          </cell>
          <cell r="B155" t="str">
            <v>Сооружение-сеть водоснабжения по ул.им. Янки Купалы, д.62</v>
          </cell>
          <cell r="C155" t="str">
            <v>31.12.2014</v>
          </cell>
          <cell r="D155" t="str">
            <v>31.10.2016</v>
          </cell>
          <cell r="E155">
            <v>1718467.74</v>
          </cell>
          <cell r="F155">
            <v>67770.740000000005</v>
          </cell>
          <cell r="G155">
            <v>1650697</v>
          </cell>
          <cell r="I155">
            <v>57123.6</v>
          </cell>
          <cell r="L155">
            <v>1718467.74</v>
          </cell>
          <cell r="M155">
            <v>124894.34</v>
          </cell>
          <cell r="N155">
            <v>1593573.4</v>
          </cell>
        </row>
        <row r="156">
          <cell r="A156">
            <v>46827</v>
          </cell>
          <cell r="B156" t="str">
            <v>Сооружение- сеть водопровода по ул.им.Грибанова, 3, протяженность 127м</v>
          </cell>
          <cell r="C156" t="str">
            <v>31.12.2014</v>
          </cell>
          <cell r="D156" t="str">
            <v>01.11.2016</v>
          </cell>
          <cell r="E156">
            <v>629613.78</v>
          </cell>
          <cell r="F156">
            <v>24829.98</v>
          </cell>
          <cell r="G156">
            <v>604783.80000000005</v>
          </cell>
          <cell r="I156">
            <v>20928.96</v>
          </cell>
          <cell r="L156">
            <v>629613.78</v>
          </cell>
          <cell r="M156">
            <v>45758.94</v>
          </cell>
          <cell r="N156">
            <v>583854.84</v>
          </cell>
        </row>
        <row r="157">
          <cell r="A157">
            <v>46828</v>
          </cell>
          <cell r="B157" t="str">
            <v>Сооружение- водопроводная сеть по ул.им.Малиновского, д. 12</v>
          </cell>
          <cell r="C157" t="str">
            <v>31.12.2014</v>
          </cell>
          <cell r="D157" t="str">
            <v>01.11.2016</v>
          </cell>
          <cell r="E157">
            <v>202395</v>
          </cell>
          <cell r="F157">
            <v>7981.78</v>
          </cell>
          <cell r="G157">
            <v>194413.22</v>
          </cell>
          <cell r="I157">
            <v>6727.8</v>
          </cell>
          <cell r="L157">
            <v>202395</v>
          </cell>
          <cell r="M157">
            <v>14709.58</v>
          </cell>
          <cell r="N157">
            <v>187685.42</v>
          </cell>
        </row>
      </sheetData>
      <sheetData sheetId="1"/>
      <sheetData sheetId="2"/>
      <sheetData sheetId="3">
        <row r="5">
          <cell r="D5" t="str">
            <v>00-046858</v>
          </cell>
        </row>
      </sheetData>
      <sheetData sheetId="4"/>
      <sheetData sheetId="5"/>
      <sheetData sheetId="6">
        <row r="8">
          <cell r="E8" t="str">
            <v>Инвентарный номер</v>
          </cell>
          <cell r="F8" t="str">
            <v>Дата принятия к учету</v>
          </cell>
          <cell r="G8" t="str">
            <v>Объем транспортировки в месяц (м3)</v>
          </cell>
        </row>
        <row r="9">
          <cell r="E9">
            <v>46387</v>
          </cell>
          <cell r="F9" t="str">
            <v>20.04.2015</v>
          </cell>
          <cell r="G9">
            <v>170</v>
          </cell>
        </row>
        <row r="10">
          <cell r="E10">
            <v>46375</v>
          </cell>
          <cell r="F10" t="str">
            <v>13.03.2015</v>
          </cell>
          <cell r="G10">
            <v>4083</v>
          </cell>
        </row>
        <row r="11">
          <cell r="E11">
            <v>46376</v>
          </cell>
          <cell r="F11" t="str">
            <v>13.03.2015</v>
          </cell>
          <cell r="G11">
            <v>4083</v>
          </cell>
        </row>
        <row r="12">
          <cell r="E12">
            <v>46547</v>
          </cell>
          <cell r="G12">
            <v>2916.6666666666665</v>
          </cell>
        </row>
        <row r="13">
          <cell r="E13">
            <v>15761</v>
          </cell>
          <cell r="F13" t="str">
            <v>01.06.2009</v>
          </cell>
          <cell r="G13">
            <v>51.75</v>
          </cell>
        </row>
        <row r="14">
          <cell r="E14">
            <v>13982</v>
          </cell>
          <cell r="F14" t="str">
            <v>01.06.2009</v>
          </cell>
          <cell r="G14">
            <v>196750</v>
          </cell>
        </row>
        <row r="15">
          <cell r="E15">
            <v>15783</v>
          </cell>
          <cell r="F15" t="str">
            <v>01.06.2009</v>
          </cell>
          <cell r="G15">
            <v>51.75</v>
          </cell>
        </row>
        <row r="16">
          <cell r="E16">
            <v>11117</v>
          </cell>
          <cell r="F16" t="str">
            <v>01.06.2009</v>
          </cell>
          <cell r="G16">
            <v>4866.416666666667</v>
          </cell>
        </row>
        <row r="17">
          <cell r="E17">
            <v>14110</v>
          </cell>
          <cell r="F17" t="str">
            <v>01.06.2009</v>
          </cell>
          <cell r="G17">
            <v>108250</v>
          </cell>
        </row>
        <row r="18">
          <cell r="E18">
            <v>15827</v>
          </cell>
          <cell r="F18" t="str">
            <v>01.06.2009</v>
          </cell>
          <cell r="G18">
            <v>196750</v>
          </cell>
        </row>
        <row r="19">
          <cell r="E19">
            <v>18643</v>
          </cell>
          <cell r="F19" t="str">
            <v>01.06.2009</v>
          </cell>
          <cell r="G19">
            <v>330</v>
          </cell>
        </row>
        <row r="20">
          <cell r="E20">
            <v>46177</v>
          </cell>
          <cell r="F20" t="str">
            <v>07.05.2014</v>
          </cell>
          <cell r="G20">
            <v>137.5</v>
          </cell>
        </row>
        <row r="21">
          <cell r="E21">
            <v>46178</v>
          </cell>
          <cell r="F21" t="str">
            <v>07.05.2014</v>
          </cell>
          <cell r="G21">
            <v>212.33333333333334</v>
          </cell>
        </row>
        <row r="22">
          <cell r="E22">
            <v>46179</v>
          </cell>
          <cell r="F22" t="str">
            <v>07.05.2014</v>
          </cell>
          <cell r="G22">
            <v>68.75</v>
          </cell>
        </row>
        <row r="23">
          <cell r="E23">
            <v>46181</v>
          </cell>
          <cell r="F23" t="str">
            <v>07.05.2014</v>
          </cell>
          <cell r="G23">
            <v>540.75</v>
          </cell>
        </row>
        <row r="24">
          <cell r="E24">
            <v>46182</v>
          </cell>
          <cell r="F24" t="str">
            <v>07.05.2014</v>
          </cell>
          <cell r="G24">
            <v>418.75</v>
          </cell>
        </row>
        <row r="25">
          <cell r="E25">
            <v>46183</v>
          </cell>
          <cell r="F25" t="str">
            <v>07.05.2014</v>
          </cell>
          <cell r="G25">
            <v>593.16666666666663</v>
          </cell>
        </row>
        <row r="26">
          <cell r="E26">
            <v>46364</v>
          </cell>
          <cell r="F26" t="str">
            <v>30.12.2014</v>
          </cell>
          <cell r="G26">
            <v>46660.666666666664</v>
          </cell>
        </row>
        <row r="27">
          <cell r="E27">
            <v>46826</v>
          </cell>
          <cell r="F27" t="str">
            <v>31.10.2016</v>
          </cell>
          <cell r="G27">
            <v>484.08333333333331</v>
          </cell>
        </row>
        <row r="28">
          <cell r="E28">
            <v>46827</v>
          </cell>
          <cell r="F28" t="str">
            <v>01.11.2016</v>
          </cell>
          <cell r="G28">
            <v>728.5</v>
          </cell>
        </row>
        <row r="29">
          <cell r="E29">
            <v>46828</v>
          </cell>
          <cell r="F29" t="str">
            <v>01.11.2016</v>
          </cell>
          <cell r="G29">
            <v>461.83333333333331</v>
          </cell>
        </row>
        <row r="30">
          <cell r="E30" t="str">
            <v>00-046893</v>
          </cell>
          <cell r="F30" t="str">
            <v>01.03.2017</v>
          </cell>
          <cell r="G30">
            <v>756.66666666666663</v>
          </cell>
        </row>
        <row r="31">
          <cell r="E31" t="str">
            <v>00-046843</v>
          </cell>
          <cell r="F31" t="str">
            <v>31.12.2016</v>
          </cell>
          <cell r="G31">
            <v>642.91666666666663</v>
          </cell>
        </row>
        <row r="32">
          <cell r="E32" t="str">
            <v>00-046845</v>
          </cell>
          <cell r="F32" t="str">
            <v>31.12.2016</v>
          </cell>
          <cell r="G32">
            <v>402.83333333333331</v>
          </cell>
        </row>
        <row r="33">
          <cell r="E33" t="str">
            <v>00-046857</v>
          </cell>
          <cell r="F33" t="str">
            <v>31.12.2016</v>
          </cell>
          <cell r="G33">
            <v>221.16666666666666</v>
          </cell>
        </row>
        <row r="34">
          <cell r="E34" t="str">
            <v>00-046847</v>
          </cell>
          <cell r="F34" t="str">
            <v>31.12.2016</v>
          </cell>
          <cell r="G34">
            <v>343.33333333333331</v>
          </cell>
        </row>
        <row r="35">
          <cell r="E35" t="str">
            <v>00-046850</v>
          </cell>
          <cell r="F35" t="str">
            <v>31.12.2016</v>
          </cell>
          <cell r="G35">
            <v>301.41666666666669</v>
          </cell>
        </row>
        <row r="36">
          <cell r="E36" t="str">
            <v>00-046852</v>
          </cell>
          <cell r="F36" t="str">
            <v>31.12.2016</v>
          </cell>
          <cell r="G36">
            <v>132.33333333333334</v>
          </cell>
        </row>
        <row r="37">
          <cell r="E37">
            <v>16948</v>
          </cell>
          <cell r="F37" t="str">
            <v>01.06.2009</v>
          </cell>
          <cell r="G37">
            <v>15340.5</v>
          </cell>
        </row>
        <row r="38">
          <cell r="E38">
            <v>16949</v>
          </cell>
          <cell r="F38" t="str">
            <v>01.06.2009</v>
          </cell>
          <cell r="G38">
            <v>11601.333333333334</v>
          </cell>
        </row>
        <row r="39">
          <cell r="E39">
            <v>16951</v>
          </cell>
          <cell r="F39" t="str">
            <v>01.06.2009</v>
          </cell>
          <cell r="G39">
            <v>29005</v>
          </cell>
        </row>
        <row r="40">
          <cell r="E40" t="str">
            <v>00-046858</v>
          </cell>
          <cell r="F40" t="str">
            <v>31.12.2016</v>
          </cell>
          <cell r="G40">
            <v>1392083.3333333333</v>
          </cell>
        </row>
        <row r="41">
          <cell r="E41" t="str">
            <v>00-046863</v>
          </cell>
          <cell r="F41" t="str">
            <v>31.12.2016</v>
          </cell>
          <cell r="G41">
            <v>47166.666666666664</v>
          </cell>
        </row>
        <row r="42">
          <cell r="E42" t="str">
            <v>00-046864</v>
          </cell>
          <cell r="F42" t="str">
            <v>31.12.2016</v>
          </cell>
          <cell r="G42">
            <v>130591.66666666667</v>
          </cell>
        </row>
        <row r="43">
          <cell r="E43">
            <v>46377</v>
          </cell>
          <cell r="F43" t="str">
            <v>13.03.2015</v>
          </cell>
          <cell r="G43">
            <v>4083</v>
          </cell>
        </row>
        <row r="44">
          <cell r="E44">
            <v>46378</v>
          </cell>
          <cell r="F44" t="str">
            <v>13.03.2015</v>
          </cell>
          <cell r="G44">
            <v>4083</v>
          </cell>
        </row>
        <row r="45">
          <cell r="E45">
            <v>15288</v>
          </cell>
          <cell r="F45" t="str">
            <v>01.06.2009</v>
          </cell>
          <cell r="G45">
            <v>195.58333333333334</v>
          </cell>
        </row>
        <row r="46">
          <cell r="E46">
            <v>13972</v>
          </cell>
          <cell r="F46" t="str">
            <v>01.06.2009</v>
          </cell>
          <cell r="G46">
            <v>1120.6666666666667</v>
          </cell>
        </row>
        <row r="47">
          <cell r="E47">
            <v>13976</v>
          </cell>
          <cell r="F47" t="str">
            <v>01.06.2009</v>
          </cell>
          <cell r="G47">
            <v>531.33333333333337</v>
          </cell>
        </row>
        <row r="48">
          <cell r="E48">
            <v>16148</v>
          </cell>
          <cell r="F48" t="str">
            <v>01.06.2009</v>
          </cell>
          <cell r="G48">
            <v>972.66666666666663</v>
          </cell>
        </row>
        <row r="49">
          <cell r="E49">
            <v>11667</v>
          </cell>
          <cell r="F49" t="str">
            <v>01.06.2009</v>
          </cell>
          <cell r="G49">
            <v>2194.75</v>
          </cell>
        </row>
        <row r="50">
          <cell r="E50">
            <v>11544</v>
          </cell>
          <cell r="F50" t="str">
            <v>01.06.2009</v>
          </cell>
          <cell r="G50">
            <v>280.16666666666669</v>
          </cell>
        </row>
        <row r="51">
          <cell r="E51">
            <v>11609</v>
          </cell>
          <cell r="F51" t="str">
            <v>01.06.2009</v>
          </cell>
          <cell r="G51">
            <v>511.58333333333331</v>
          </cell>
        </row>
        <row r="52">
          <cell r="E52">
            <v>11631</v>
          </cell>
          <cell r="F52" t="str">
            <v>01.06.2009</v>
          </cell>
          <cell r="G52">
            <v>8606</v>
          </cell>
        </row>
        <row r="53">
          <cell r="E53">
            <v>13978</v>
          </cell>
          <cell r="F53" t="str">
            <v>01.06.2009</v>
          </cell>
          <cell r="G53">
            <v>3075.5</v>
          </cell>
        </row>
        <row r="54">
          <cell r="E54">
            <v>11050</v>
          </cell>
          <cell r="F54" t="str">
            <v>01.06.2009</v>
          </cell>
          <cell r="G54">
            <v>753</v>
          </cell>
        </row>
        <row r="55">
          <cell r="E55">
            <v>11049</v>
          </cell>
          <cell r="F55" t="str">
            <v>01.06.2009</v>
          </cell>
          <cell r="G55">
            <v>8027.25</v>
          </cell>
        </row>
        <row r="56">
          <cell r="E56">
            <v>11048</v>
          </cell>
          <cell r="F56" t="str">
            <v>01.06.2009</v>
          </cell>
          <cell r="G56">
            <v>23614.25</v>
          </cell>
        </row>
        <row r="57">
          <cell r="E57">
            <v>11047</v>
          </cell>
          <cell r="F57" t="str">
            <v>01.06.2009</v>
          </cell>
          <cell r="G57">
            <v>153.16666666666666</v>
          </cell>
        </row>
        <row r="58">
          <cell r="E58">
            <v>11046</v>
          </cell>
          <cell r="F58" t="str">
            <v>01.06.2009</v>
          </cell>
          <cell r="G58">
            <v>1039.3333333333333</v>
          </cell>
        </row>
        <row r="59">
          <cell r="E59">
            <v>11045</v>
          </cell>
          <cell r="F59" t="str">
            <v>01.06.2009</v>
          </cell>
          <cell r="G59">
            <v>2171.6666666666665</v>
          </cell>
        </row>
        <row r="60">
          <cell r="E60">
            <v>14192</v>
          </cell>
          <cell r="F60" t="str">
            <v>01.06.2009</v>
          </cell>
          <cell r="G60">
            <v>823.75</v>
          </cell>
        </row>
        <row r="61">
          <cell r="E61">
            <v>11832</v>
          </cell>
          <cell r="F61" t="str">
            <v>01.06.2009</v>
          </cell>
          <cell r="G61">
            <v>114.25</v>
          </cell>
        </row>
        <row r="62">
          <cell r="E62">
            <v>11835</v>
          </cell>
          <cell r="F62" t="str">
            <v>01.06.2009</v>
          </cell>
          <cell r="G62">
            <v>214.41666666666666</v>
          </cell>
        </row>
        <row r="63">
          <cell r="E63">
            <v>11831</v>
          </cell>
          <cell r="F63" t="str">
            <v>01.06.2009</v>
          </cell>
          <cell r="G63">
            <v>150.41666666666666</v>
          </cell>
        </row>
        <row r="64">
          <cell r="E64">
            <v>11830</v>
          </cell>
          <cell r="F64" t="str">
            <v>01.06.2009</v>
          </cell>
          <cell r="G64">
            <v>447.75</v>
          </cell>
        </row>
        <row r="65">
          <cell r="E65">
            <v>11841</v>
          </cell>
          <cell r="F65" t="str">
            <v>01.06.2009</v>
          </cell>
          <cell r="G65">
            <v>309.41666666666669</v>
          </cell>
        </row>
        <row r="66">
          <cell r="E66">
            <v>11709</v>
          </cell>
          <cell r="F66" t="str">
            <v>01.06.2009</v>
          </cell>
          <cell r="G66">
            <v>1092.0833333333333</v>
          </cell>
        </row>
        <row r="67">
          <cell r="E67">
            <v>11889</v>
          </cell>
          <cell r="F67" t="str">
            <v>01.06.2009</v>
          </cell>
          <cell r="G67">
            <v>494.25</v>
          </cell>
        </row>
        <row r="68">
          <cell r="E68">
            <v>11888</v>
          </cell>
          <cell r="F68" t="str">
            <v>01.06.2009</v>
          </cell>
          <cell r="G68">
            <v>123.58333333333333</v>
          </cell>
        </row>
        <row r="69">
          <cell r="E69">
            <v>11890</v>
          </cell>
          <cell r="F69" t="str">
            <v>01.06.2009</v>
          </cell>
          <cell r="G69">
            <v>57.5</v>
          </cell>
        </row>
        <row r="70">
          <cell r="E70">
            <v>11359</v>
          </cell>
          <cell r="F70" t="str">
            <v>01.06.2009</v>
          </cell>
          <cell r="G70">
            <v>1747.5833333333333</v>
          </cell>
        </row>
        <row r="71">
          <cell r="E71">
            <v>11703</v>
          </cell>
          <cell r="F71" t="str">
            <v>01.06.2009</v>
          </cell>
          <cell r="G71">
            <v>0</v>
          </cell>
        </row>
        <row r="72">
          <cell r="E72">
            <v>11361</v>
          </cell>
          <cell r="F72" t="str">
            <v>01.06.2009</v>
          </cell>
          <cell r="G72">
            <v>489.66666666666669</v>
          </cell>
        </row>
        <row r="73">
          <cell r="E73">
            <v>14084</v>
          </cell>
          <cell r="F73" t="str">
            <v>01.06.2009</v>
          </cell>
          <cell r="G73">
            <v>935.83333333333337</v>
          </cell>
        </row>
        <row r="74">
          <cell r="E74">
            <v>15695</v>
          </cell>
          <cell r="F74" t="str">
            <v>01.06.2009</v>
          </cell>
          <cell r="G74">
            <v>1555.3333333333333</v>
          </cell>
        </row>
        <row r="75">
          <cell r="E75">
            <v>15640</v>
          </cell>
          <cell r="F75" t="str">
            <v>01.06.2009</v>
          </cell>
          <cell r="G75">
            <v>9279.3333333333339</v>
          </cell>
        </row>
        <row r="76">
          <cell r="E76">
            <v>16958</v>
          </cell>
          <cell r="F76" t="str">
            <v>01.06.2009</v>
          </cell>
          <cell r="G76">
            <v>1262.6666666666667</v>
          </cell>
        </row>
        <row r="77">
          <cell r="E77">
            <v>15878</v>
          </cell>
          <cell r="F77" t="str">
            <v>01.06.2009</v>
          </cell>
          <cell r="G77">
            <v>1197.75</v>
          </cell>
        </row>
        <row r="78">
          <cell r="E78">
            <v>15766</v>
          </cell>
          <cell r="F78" t="str">
            <v>01.06.2009</v>
          </cell>
          <cell r="G78">
            <v>480</v>
          </cell>
        </row>
        <row r="79">
          <cell r="E79">
            <v>15772</v>
          </cell>
          <cell r="F79" t="str">
            <v>01.06.2009</v>
          </cell>
          <cell r="G79">
            <v>2479.8333333333335</v>
          </cell>
        </row>
        <row r="80">
          <cell r="E80">
            <v>15602</v>
          </cell>
          <cell r="F80" t="str">
            <v>01.06.2009</v>
          </cell>
          <cell r="G80">
            <v>706.83333333333337</v>
          </cell>
        </row>
        <row r="81">
          <cell r="E81">
            <v>15604</v>
          </cell>
          <cell r="F81" t="str">
            <v>01.06.2009</v>
          </cell>
          <cell r="G81">
            <v>511.33333333333331</v>
          </cell>
        </row>
        <row r="82">
          <cell r="E82">
            <v>15770</v>
          </cell>
          <cell r="F82" t="str">
            <v>01.06.2009</v>
          </cell>
          <cell r="G82">
            <v>58.333333333333336</v>
          </cell>
        </row>
        <row r="83">
          <cell r="E83">
            <v>15606</v>
          </cell>
          <cell r="F83" t="str">
            <v>01.06.2009</v>
          </cell>
          <cell r="G83">
            <v>787.08333333333337</v>
          </cell>
        </row>
        <row r="84">
          <cell r="E84">
            <v>15609</v>
          </cell>
          <cell r="F84" t="str">
            <v>01.06.2009</v>
          </cell>
          <cell r="G84">
            <v>198.75</v>
          </cell>
        </row>
        <row r="85">
          <cell r="E85">
            <v>15610</v>
          </cell>
          <cell r="F85" t="str">
            <v>01.06.2009</v>
          </cell>
          <cell r="G85">
            <v>261.75</v>
          </cell>
        </row>
        <row r="86">
          <cell r="E86">
            <v>15607</v>
          </cell>
          <cell r="F86" t="str">
            <v>01.06.2009</v>
          </cell>
          <cell r="G86">
            <v>892.25</v>
          </cell>
        </row>
        <row r="87">
          <cell r="E87">
            <v>15608</v>
          </cell>
          <cell r="F87" t="str">
            <v>01.06.2009</v>
          </cell>
          <cell r="G87">
            <v>732</v>
          </cell>
        </row>
        <row r="88">
          <cell r="E88">
            <v>16946</v>
          </cell>
          <cell r="F88" t="str">
            <v>01.06.2009</v>
          </cell>
          <cell r="G88">
            <v>4291.666666666667</v>
          </cell>
        </row>
        <row r="89">
          <cell r="E89">
            <v>16935</v>
          </cell>
          <cell r="F89" t="str">
            <v>01.06.2009</v>
          </cell>
          <cell r="G89">
            <v>378.33333333333331</v>
          </cell>
        </row>
        <row r="90">
          <cell r="E90">
            <v>19807</v>
          </cell>
          <cell r="F90" t="str">
            <v>01.06.2009</v>
          </cell>
          <cell r="G90">
            <v>204.16666666666666</v>
          </cell>
        </row>
        <row r="91">
          <cell r="E91">
            <v>42565</v>
          </cell>
          <cell r="F91" t="str">
            <v>01.06.2009</v>
          </cell>
          <cell r="G91">
            <v>18414.416666666668</v>
          </cell>
        </row>
        <row r="92">
          <cell r="E92">
            <v>44110</v>
          </cell>
          <cell r="F92" t="str">
            <v>01.06.2009</v>
          </cell>
          <cell r="G92">
            <v>278.16666666666669</v>
          </cell>
        </row>
        <row r="93">
          <cell r="E93">
            <v>44111</v>
          </cell>
          <cell r="F93" t="str">
            <v>01.06.2009</v>
          </cell>
          <cell r="G93">
            <v>78.916666666666671</v>
          </cell>
        </row>
        <row r="94">
          <cell r="E94">
            <v>44112</v>
          </cell>
          <cell r="F94" t="str">
            <v>01.06.2009</v>
          </cell>
          <cell r="G94">
            <v>140.5</v>
          </cell>
        </row>
        <row r="95">
          <cell r="E95">
            <v>44113</v>
          </cell>
          <cell r="F95" t="str">
            <v>01.06.2009</v>
          </cell>
          <cell r="G95">
            <v>255.58333333333334</v>
          </cell>
        </row>
        <row r="96">
          <cell r="E96">
            <v>44114</v>
          </cell>
          <cell r="F96" t="str">
            <v>01.06.2009</v>
          </cell>
          <cell r="G96">
            <v>1.25</v>
          </cell>
        </row>
        <row r="97">
          <cell r="E97">
            <v>44115</v>
          </cell>
          <cell r="F97" t="str">
            <v>01.06.2009</v>
          </cell>
          <cell r="G97">
            <v>304.91666666666669</v>
          </cell>
        </row>
        <row r="98">
          <cell r="E98">
            <v>44134</v>
          </cell>
          <cell r="F98" t="str">
            <v>01.06.2009</v>
          </cell>
          <cell r="G98">
            <v>344.16666666666669</v>
          </cell>
        </row>
        <row r="99">
          <cell r="E99">
            <v>44135</v>
          </cell>
          <cell r="F99" t="str">
            <v>01.06.2009</v>
          </cell>
          <cell r="G99">
            <v>136.08333333333334</v>
          </cell>
        </row>
        <row r="100">
          <cell r="E100">
            <v>44136</v>
          </cell>
          <cell r="F100" t="str">
            <v>01.06.2009</v>
          </cell>
          <cell r="G100">
            <v>178.75</v>
          </cell>
        </row>
        <row r="101">
          <cell r="E101">
            <v>44141</v>
          </cell>
          <cell r="F101" t="str">
            <v>01.06.2009</v>
          </cell>
          <cell r="G101">
            <v>193.66666666666666</v>
          </cell>
        </row>
        <row r="102">
          <cell r="E102">
            <v>44142</v>
          </cell>
          <cell r="F102" t="str">
            <v>01.06.2009</v>
          </cell>
          <cell r="G102">
            <v>135.5</v>
          </cell>
        </row>
        <row r="103">
          <cell r="E103">
            <v>44143</v>
          </cell>
          <cell r="F103" t="str">
            <v>01.06.2009</v>
          </cell>
          <cell r="G103">
            <v>135.5</v>
          </cell>
        </row>
        <row r="104">
          <cell r="E104">
            <v>44144</v>
          </cell>
          <cell r="F104" t="str">
            <v>01.06.2009</v>
          </cell>
          <cell r="G104">
            <v>160.25</v>
          </cell>
        </row>
        <row r="105">
          <cell r="E105">
            <v>44145</v>
          </cell>
          <cell r="F105" t="str">
            <v>01.06.2009</v>
          </cell>
          <cell r="G105">
            <v>217</v>
          </cell>
        </row>
        <row r="106">
          <cell r="E106">
            <v>44146</v>
          </cell>
          <cell r="F106" t="str">
            <v>01.06.2009</v>
          </cell>
          <cell r="G106">
            <v>172.75</v>
          </cell>
        </row>
        <row r="107">
          <cell r="E107">
            <v>44147</v>
          </cell>
          <cell r="F107" t="str">
            <v>01.06.2009</v>
          </cell>
          <cell r="G107">
            <v>200.16666666666666</v>
          </cell>
        </row>
        <row r="108">
          <cell r="E108">
            <v>44148</v>
          </cell>
          <cell r="F108" t="str">
            <v>01.06.2009</v>
          </cell>
          <cell r="G108">
            <v>636.5</v>
          </cell>
        </row>
        <row r="109">
          <cell r="E109">
            <v>44149</v>
          </cell>
          <cell r="F109" t="str">
            <v>01.06.2009</v>
          </cell>
          <cell r="G109">
            <v>1658.25</v>
          </cell>
        </row>
        <row r="110">
          <cell r="E110">
            <v>44150</v>
          </cell>
          <cell r="F110" t="str">
            <v>01.06.2009</v>
          </cell>
          <cell r="G110">
            <v>14.166666666666666</v>
          </cell>
        </row>
        <row r="111">
          <cell r="E111">
            <v>44151</v>
          </cell>
          <cell r="F111" t="str">
            <v>01.06.2009</v>
          </cell>
          <cell r="G111">
            <v>240.08333333333334</v>
          </cell>
        </row>
        <row r="112">
          <cell r="E112">
            <v>44152</v>
          </cell>
          <cell r="F112" t="str">
            <v>01.06.2009</v>
          </cell>
          <cell r="G112">
            <v>14.083333333333334</v>
          </cell>
        </row>
        <row r="113">
          <cell r="E113">
            <v>44153</v>
          </cell>
          <cell r="F113" t="str">
            <v>01.06.2009</v>
          </cell>
          <cell r="G113">
            <v>20.916666666666668</v>
          </cell>
        </row>
        <row r="114">
          <cell r="E114">
            <v>46185</v>
          </cell>
          <cell r="F114" t="str">
            <v>07.05.2014</v>
          </cell>
          <cell r="G114">
            <v>540.75</v>
          </cell>
        </row>
        <row r="115">
          <cell r="E115">
            <v>46186</v>
          </cell>
          <cell r="F115" t="str">
            <v>07.05.2014</v>
          </cell>
          <cell r="G115">
            <v>401.33333333333331</v>
          </cell>
        </row>
        <row r="116">
          <cell r="E116">
            <v>46187</v>
          </cell>
          <cell r="F116" t="str">
            <v>07.05.2014</v>
          </cell>
          <cell r="G116">
            <v>547.16666666666663</v>
          </cell>
        </row>
        <row r="117">
          <cell r="E117">
            <v>46188</v>
          </cell>
          <cell r="F117" t="str">
            <v>07.05.2014</v>
          </cell>
          <cell r="G117">
            <v>566.25</v>
          </cell>
        </row>
        <row r="118">
          <cell r="E118">
            <v>46265</v>
          </cell>
          <cell r="F118" t="str">
            <v>03.06.2014</v>
          </cell>
          <cell r="G118">
            <v>678.75</v>
          </cell>
        </row>
        <row r="119">
          <cell r="E119">
            <v>46644</v>
          </cell>
          <cell r="F119" t="str">
            <v>10.05.2016</v>
          </cell>
          <cell r="G119">
            <v>2798.3333333333335</v>
          </cell>
        </row>
        <row r="120">
          <cell r="E120">
            <v>46825</v>
          </cell>
          <cell r="F120" t="str">
            <v>31.10.2016</v>
          </cell>
          <cell r="G120">
            <v>2047.0833333333333</v>
          </cell>
        </row>
        <row r="121">
          <cell r="E121" t="str">
            <v>00-046854</v>
          </cell>
          <cell r="F121" t="str">
            <v>31.12.2016</v>
          </cell>
          <cell r="G121">
            <v>728.5</v>
          </cell>
        </row>
        <row r="122">
          <cell r="E122" t="str">
            <v>00-046855</v>
          </cell>
          <cell r="F122" t="str">
            <v>31.12.2016</v>
          </cell>
          <cell r="G122">
            <v>461.83333333333331</v>
          </cell>
        </row>
        <row r="123">
          <cell r="E123" t="str">
            <v>00-046853</v>
          </cell>
          <cell r="F123" t="str">
            <v>31.12.2016</v>
          </cell>
          <cell r="G123">
            <v>484.08333333333331</v>
          </cell>
        </row>
        <row r="124">
          <cell r="E124" t="str">
            <v>00-046894</v>
          </cell>
          <cell r="F124" t="str">
            <v>01.03.2017</v>
          </cell>
          <cell r="G124">
            <v>606.66666666666663</v>
          </cell>
        </row>
        <row r="125">
          <cell r="E125" t="str">
            <v>00-046844</v>
          </cell>
          <cell r="F125" t="str">
            <v>31.12.2016</v>
          </cell>
          <cell r="G125">
            <v>298.33333333333331</v>
          </cell>
        </row>
        <row r="126">
          <cell r="E126" t="str">
            <v>00-046846</v>
          </cell>
          <cell r="F126" t="str">
            <v>31.12.2016</v>
          </cell>
          <cell r="G126">
            <v>221.25</v>
          </cell>
        </row>
        <row r="127">
          <cell r="E127" t="str">
            <v>00-046856</v>
          </cell>
          <cell r="F127" t="str">
            <v>31.12.2016</v>
          </cell>
          <cell r="G127">
            <v>248.66666666666666</v>
          </cell>
        </row>
        <row r="128">
          <cell r="E128" t="str">
            <v>00-046848</v>
          </cell>
          <cell r="F128" t="str">
            <v>31.12.2016</v>
          </cell>
          <cell r="G128">
            <v>314.58333333333331</v>
          </cell>
        </row>
        <row r="129">
          <cell r="E129" t="str">
            <v>00-046849</v>
          </cell>
          <cell r="F129" t="str">
            <v>31.12.2016</v>
          </cell>
          <cell r="G129">
            <v>286.58333333333331</v>
          </cell>
        </row>
        <row r="130">
          <cell r="E130" t="str">
            <v>00-046851</v>
          </cell>
          <cell r="F130" t="str">
            <v>31.12.2016</v>
          </cell>
          <cell r="G130">
            <v>184.91666666666666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Prov"/>
      <sheetName val="modCommandButton"/>
      <sheetName val="modfrmReestr"/>
      <sheetName val="modCalc"/>
      <sheetName val="modSheetTitle"/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DataRegion"/>
      <sheetName val="modCommonProcedures"/>
      <sheetName val="modBalPr"/>
      <sheetName val="modBalTr"/>
      <sheetName val="modCD"/>
      <sheetName val="modFuel"/>
      <sheetName val="modfrmRegion"/>
      <sheetName val="modVLDProvGeneralProc"/>
      <sheetName val="modTemplateMode"/>
      <sheetName val="modVLDOrgUniqueness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frmCDItems"/>
      <sheetName val="modPPTRHandlers"/>
      <sheetName val="ТС_К"/>
      <sheetName val="ТС_Т"/>
      <sheetName val="ВО_К"/>
      <sheetName val="ТБО_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Версия 2.0</v>
          </cell>
        </row>
      </sheetData>
      <sheetData sheetId="6" refreshError="1"/>
      <sheetData sheetId="7" refreshError="1"/>
      <sheetData sheetId="8">
        <row r="14">
          <cell r="F14" t="str">
            <v>Версия организации</v>
          </cell>
        </row>
        <row r="18">
          <cell r="F18" t="str">
            <v>городской округ город-герой Волгоград</v>
          </cell>
        </row>
        <row r="20">
          <cell r="F20" t="str">
            <v>18701000</v>
          </cell>
        </row>
        <row r="22">
          <cell r="F22" t="str">
            <v>МУП "Горводоканал г. Волгограда"</v>
          </cell>
        </row>
        <row r="24">
          <cell r="F24">
            <v>0</v>
          </cell>
        </row>
        <row r="26">
          <cell r="F26" t="str">
            <v>3446002106</v>
          </cell>
        </row>
        <row r="27">
          <cell r="F27" t="str">
            <v>344601001</v>
          </cell>
        </row>
        <row r="29">
          <cell r="F29" t="str">
            <v>оказание услуг в сфере водоснабжения</v>
          </cell>
        </row>
        <row r="33">
          <cell r="F33" t="str">
            <v>да</v>
          </cell>
        </row>
        <row r="73">
          <cell r="F73" t="str">
            <v>одноставочный</v>
          </cell>
        </row>
        <row r="119">
          <cell r="F119" t="str">
            <v>FROM_PLAN_1X</v>
          </cell>
        </row>
        <row r="125">
          <cell r="F125" t="str">
            <v>400002, г. Волгоград, ул. Песчанокопская, д. 2/1</v>
          </cell>
        </row>
        <row r="126">
          <cell r="F126" t="str">
            <v>400050, г. Волгоград, ул. Пархоменко, д. 47А</v>
          </cell>
        </row>
        <row r="128">
          <cell r="F128" t="str">
            <v>Ниденталь андрей Константинович</v>
          </cell>
        </row>
        <row r="129">
          <cell r="F129" t="str">
            <v>26-74-94</v>
          </cell>
        </row>
        <row r="131">
          <cell r="F131" t="str">
            <v>Павликов Игорь Викторович</v>
          </cell>
        </row>
        <row r="132">
          <cell r="F132" t="str">
            <v>26-74-97</v>
          </cell>
        </row>
        <row r="134">
          <cell r="F134" t="str">
            <v>Бочкарев Александр Михайлович</v>
          </cell>
        </row>
        <row r="135">
          <cell r="F135" t="str">
            <v>Экономист отдела бюджетов и тарифов</v>
          </cell>
        </row>
        <row r="136">
          <cell r="F136" t="str">
            <v>26-74-54</v>
          </cell>
        </row>
        <row r="137">
          <cell r="F137" t="str">
            <v>bochkarevam@mupgvv.ru</v>
          </cell>
        </row>
      </sheetData>
      <sheetData sheetId="9" refreshError="1"/>
      <sheetData sheetId="10">
        <row r="2">
          <cell r="G2" t="str">
            <v>осуществляет деятельность только в одном МО</v>
          </cell>
        </row>
        <row r="3">
          <cell r="G3" t="str">
            <v>учёт затрат осуществляется дифференцировано по МО</v>
          </cell>
        </row>
        <row r="4">
          <cell r="G4" t="str">
            <v>дифференцированный учёт затрат ОКК по МО отсутствует</v>
          </cell>
        </row>
        <row r="6">
          <cell r="E6" t="str">
            <v>водоснабжения</v>
          </cell>
        </row>
        <row r="27">
          <cell r="E27" t="str">
            <v>вода</v>
          </cell>
        </row>
        <row r="38">
          <cell r="C38" t="str">
            <v>VSNA</v>
          </cell>
          <cell r="E38">
            <v>2014</v>
          </cell>
        </row>
        <row r="42">
          <cell r="G42" t="str">
            <v>руб/куб.м</v>
          </cell>
        </row>
        <row r="43">
          <cell r="G43" t="str">
            <v>руб/куб.м*час в мес</v>
          </cell>
        </row>
      </sheetData>
      <sheetData sheetId="11">
        <row r="21">
          <cell r="AT21">
            <v>0</v>
          </cell>
          <cell r="AV21">
            <v>0</v>
          </cell>
          <cell r="AX21">
            <v>0</v>
          </cell>
          <cell r="AZ21">
            <v>1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J21">
            <v>0</v>
          </cell>
        </row>
        <row r="28"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</row>
        <row r="29"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</row>
        <row r="30"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</row>
        <row r="31"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</row>
        <row r="32"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</row>
        <row r="33"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1.1499999999999999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</row>
        <row r="34"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</row>
        <row r="35"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</row>
        <row r="36"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</row>
        <row r="37"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</row>
        <row r="38"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</row>
        <row r="39"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</row>
        <row r="40"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</row>
        <row r="41"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</row>
        <row r="42"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</row>
        <row r="43"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</row>
        <row r="44"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</row>
        <row r="45">
          <cell r="AT45">
            <v>0</v>
          </cell>
          <cell r="AV45">
            <v>0</v>
          </cell>
          <cell r="AX45">
            <v>0</v>
          </cell>
          <cell r="AZ45">
            <v>1.0980000000000001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</row>
        <row r="46"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</row>
        <row r="47">
          <cell r="AR47">
            <v>0</v>
          </cell>
          <cell r="AT47">
            <v>0</v>
          </cell>
          <cell r="AX47">
            <v>0</v>
          </cell>
        </row>
        <row r="48">
          <cell r="AR48">
            <v>0</v>
          </cell>
          <cell r="AT48">
            <v>0</v>
          </cell>
          <cell r="AX48">
            <v>0</v>
          </cell>
          <cell r="BB48">
            <v>0</v>
          </cell>
          <cell r="BF48">
            <v>0</v>
          </cell>
          <cell r="BJ48">
            <v>0</v>
          </cell>
        </row>
        <row r="49">
          <cell r="AR49">
            <v>0</v>
          </cell>
          <cell r="AT49">
            <v>0</v>
          </cell>
          <cell r="AX49">
            <v>0</v>
          </cell>
          <cell r="BB49">
            <v>0</v>
          </cell>
          <cell r="BF49">
            <v>0</v>
          </cell>
          <cell r="BJ49">
            <v>0</v>
          </cell>
        </row>
        <row r="50">
          <cell r="AR50">
            <v>0</v>
          </cell>
          <cell r="AT50">
            <v>0</v>
          </cell>
          <cell r="AX50">
            <v>0</v>
          </cell>
          <cell r="BB50">
            <v>0</v>
          </cell>
          <cell r="BF50">
            <v>0</v>
          </cell>
          <cell r="BJ50">
            <v>0</v>
          </cell>
        </row>
        <row r="51">
          <cell r="AR51">
            <v>0</v>
          </cell>
          <cell r="AT51">
            <v>0</v>
          </cell>
          <cell r="AX51">
            <v>0</v>
          </cell>
          <cell r="BB51">
            <v>0</v>
          </cell>
          <cell r="BF51">
            <v>0</v>
          </cell>
          <cell r="BJ51">
            <v>0</v>
          </cell>
        </row>
        <row r="52">
          <cell r="AR52">
            <v>0</v>
          </cell>
          <cell r="AT52">
            <v>0</v>
          </cell>
          <cell r="AX52">
            <v>0</v>
          </cell>
          <cell r="BB52">
            <v>0</v>
          </cell>
          <cell r="BF52">
            <v>0</v>
          </cell>
          <cell r="BJ52">
            <v>0</v>
          </cell>
        </row>
        <row r="53">
          <cell r="AR53">
            <v>0</v>
          </cell>
          <cell r="AT53">
            <v>0</v>
          </cell>
          <cell r="AX53">
            <v>0</v>
          </cell>
          <cell r="BB53">
            <v>0</v>
          </cell>
          <cell r="BF53">
            <v>0</v>
          </cell>
          <cell r="BJ53">
            <v>0</v>
          </cell>
        </row>
        <row r="54">
          <cell r="AR54">
            <v>0</v>
          </cell>
          <cell r="AT54">
            <v>0</v>
          </cell>
          <cell r="AX54">
            <v>0</v>
          </cell>
          <cell r="BB54">
            <v>0</v>
          </cell>
          <cell r="BF54">
            <v>0</v>
          </cell>
          <cell r="BJ54">
            <v>0</v>
          </cell>
        </row>
        <row r="55">
          <cell r="AR55">
            <v>0</v>
          </cell>
          <cell r="AT55">
            <v>0</v>
          </cell>
          <cell r="AX55">
            <v>0</v>
          </cell>
          <cell r="BB55">
            <v>0</v>
          </cell>
          <cell r="BF55">
            <v>0</v>
          </cell>
          <cell r="BJ55">
            <v>0</v>
          </cell>
        </row>
        <row r="56">
          <cell r="AR56">
            <v>0</v>
          </cell>
          <cell r="AT56">
            <v>0</v>
          </cell>
          <cell r="AX56">
            <v>0</v>
          </cell>
          <cell r="BB56">
            <v>0</v>
          </cell>
          <cell r="BF56">
            <v>0</v>
          </cell>
          <cell r="BJ56">
            <v>0</v>
          </cell>
        </row>
        <row r="57">
          <cell r="AR57">
            <v>0</v>
          </cell>
          <cell r="AT57">
            <v>0</v>
          </cell>
          <cell r="AX57">
            <v>0</v>
          </cell>
          <cell r="BB57">
            <v>0</v>
          </cell>
          <cell r="BF57">
            <v>0</v>
          </cell>
          <cell r="BJ57">
            <v>0</v>
          </cell>
        </row>
        <row r="58">
          <cell r="AR58">
            <v>0</v>
          </cell>
          <cell r="AT58">
            <v>0</v>
          </cell>
          <cell r="AX58">
            <v>0</v>
          </cell>
          <cell r="BB58">
            <v>0</v>
          </cell>
          <cell r="BF58">
            <v>0</v>
          </cell>
          <cell r="BJ58">
            <v>0</v>
          </cell>
        </row>
        <row r="59">
          <cell r="AR59">
            <v>0</v>
          </cell>
          <cell r="AT59">
            <v>0</v>
          </cell>
          <cell r="AX59">
            <v>0</v>
          </cell>
          <cell r="BB59">
            <v>0</v>
          </cell>
          <cell r="BF59">
            <v>0</v>
          </cell>
          <cell r="BJ59">
            <v>0</v>
          </cell>
        </row>
        <row r="60">
          <cell r="AR60">
            <v>0</v>
          </cell>
          <cell r="AT60">
            <v>0</v>
          </cell>
          <cell r="AX60">
            <v>0</v>
          </cell>
          <cell r="BB60">
            <v>0</v>
          </cell>
          <cell r="BF60">
            <v>0</v>
          </cell>
          <cell r="BJ60">
            <v>0</v>
          </cell>
        </row>
        <row r="61">
          <cell r="AR61">
            <v>0</v>
          </cell>
          <cell r="AT61">
            <v>0</v>
          </cell>
          <cell r="AX61">
            <v>0</v>
          </cell>
          <cell r="BB61">
            <v>0</v>
          </cell>
          <cell r="BF61">
            <v>0</v>
          </cell>
          <cell r="BJ61">
            <v>0</v>
          </cell>
        </row>
        <row r="62">
          <cell r="AR62">
            <v>0</v>
          </cell>
          <cell r="AT62">
            <v>0</v>
          </cell>
          <cell r="AX62">
            <v>0</v>
          </cell>
          <cell r="BB62">
            <v>0</v>
          </cell>
          <cell r="BF62">
            <v>0</v>
          </cell>
          <cell r="BJ62">
            <v>0</v>
          </cell>
        </row>
        <row r="63">
          <cell r="AR63">
            <v>0</v>
          </cell>
          <cell r="AT63">
            <v>0</v>
          </cell>
          <cell r="AX63">
            <v>0</v>
          </cell>
          <cell r="BB63">
            <v>0</v>
          </cell>
          <cell r="BF63">
            <v>0</v>
          </cell>
          <cell r="BJ63">
            <v>0</v>
          </cell>
        </row>
        <row r="65">
          <cell r="AR65">
            <v>0</v>
          </cell>
          <cell r="AT65">
            <v>0</v>
          </cell>
          <cell r="AX65">
            <v>0</v>
          </cell>
          <cell r="AZ65">
            <v>0</v>
          </cell>
          <cell r="BB65">
            <v>0</v>
          </cell>
        </row>
        <row r="66">
          <cell r="AR66">
            <v>0</v>
          </cell>
          <cell r="AT66">
            <v>0</v>
          </cell>
          <cell r="AX66">
            <v>0</v>
          </cell>
          <cell r="AZ66">
            <v>0</v>
          </cell>
          <cell r="BB66">
            <v>0</v>
          </cell>
        </row>
        <row r="67">
          <cell r="AR67">
            <v>0</v>
          </cell>
          <cell r="AT67">
            <v>0</v>
          </cell>
          <cell r="AX67">
            <v>0</v>
          </cell>
          <cell r="AZ67">
            <v>0</v>
          </cell>
          <cell r="BB67">
            <v>0</v>
          </cell>
        </row>
        <row r="68">
          <cell r="AR68">
            <v>0</v>
          </cell>
          <cell r="AT68">
            <v>0</v>
          </cell>
          <cell r="AX68">
            <v>0</v>
          </cell>
          <cell r="AZ68">
            <v>0</v>
          </cell>
          <cell r="BB68">
            <v>0</v>
          </cell>
        </row>
        <row r="69">
          <cell r="AR69">
            <v>0</v>
          </cell>
          <cell r="AT69">
            <v>0</v>
          </cell>
          <cell r="AX69">
            <v>0</v>
          </cell>
          <cell r="AZ69">
            <v>1.1499999999999999</v>
          </cell>
          <cell r="BB69">
            <v>0</v>
          </cell>
        </row>
        <row r="70">
          <cell r="AR70">
            <v>0</v>
          </cell>
          <cell r="AT70">
            <v>0</v>
          </cell>
          <cell r="AX70">
            <v>0</v>
          </cell>
          <cell r="AZ70">
            <v>0</v>
          </cell>
          <cell r="BB70">
            <v>0</v>
          </cell>
        </row>
        <row r="71">
          <cell r="AR71">
            <v>0</v>
          </cell>
          <cell r="AT71">
            <v>0</v>
          </cell>
          <cell r="AX71">
            <v>0</v>
          </cell>
          <cell r="AZ71">
            <v>0</v>
          </cell>
          <cell r="BB71">
            <v>0</v>
          </cell>
        </row>
        <row r="72">
          <cell r="AR72">
            <v>0</v>
          </cell>
          <cell r="AT72">
            <v>0</v>
          </cell>
          <cell r="AX72">
            <v>0</v>
          </cell>
          <cell r="AZ72">
            <v>0</v>
          </cell>
          <cell r="BB72">
            <v>0</v>
          </cell>
        </row>
        <row r="73">
          <cell r="AR73">
            <v>0</v>
          </cell>
          <cell r="AT73">
            <v>0</v>
          </cell>
          <cell r="AX73">
            <v>0</v>
          </cell>
          <cell r="AZ73">
            <v>0</v>
          </cell>
          <cell r="BB73">
            <v>0</v>
          </cell>
        </row>
        <row r="74">
          <cell r="AR74">
            <v>0</v>
          </cell>
          <cell r="AT74">
            <v>0</v>
          </cell>
          <cell r="AX74">
            <v>0</v>
          </cell>
          <cell r="AZ74">
            <v>0</v>
          </cell>
          <cell r="BB74">
            <v>0</v>
          </cell>
        </row>
        <row r="75">
          <cell r="AR75">
            <v>0</v>
          </cell>
          <cell r="AT75">
            <v>0</v>
          </cell>
          <cell r="AX75">
            <v>0</v>
          </cell>
          <cell r="AZ75">
            <v>0</v>
          </cell>
          <cell r="BB75">
            <v>0</v>
          </cell>
        </row>
        <row r="76">
          <cell r="AR76">
            <v>0</v>
          </cell>
          <cell r="AT76">
            <v>0</v>
          </cell>
          <cell r="AX76">
            <v>0</v>
          </cell>
          <cell r="AZ76">
            <v>0</v>
          </cell>
          <cell r="BB76">
            <v>0</v>
          </cell>
        </row>
        <row r="77">
          <cell r="AR77">
            <v>0</v>
          </cell>
          <cell r="AT77">
            <v>0</v>
          </cell>
          <cell r="AX77">
            <v>0</v>
          </cell>
          <cell r="AZ77">
            <v>0</v>
          </cell>
          <cell r="BB77">
            <v>0</v>
          </cell>
        </row>
        <row r="78">
          <cell r="AR78">
            <v>0</v>
          </cell>
          <cell r="AT78">
            <v>0</v>
          </cell>
          <cell r="AX78">
            <v>0</v>
          </cell>
          <cell r="AZ78">
            <v>0</v>
          </cell>
          <cell r="BB78">
            <v>0</v>
          </cell>
        </row>
        <row r="79">
          <cell r="AR79">
            <v>0</v>
          </cell>
          <cell r="AT79">
            <v>0</v>
          </cell>
          <cell r="AX79">
            <v>0</v>
          </cell>
          <cell r="AZ79">
            <v>0</v>
          </cell>
          <cell r="BB79">
            <v>0</v>
          </cell>
        </row>
        <row r="80">
          <cell r="AR80">
            <v>0</v>
          </cell>
          <cell r="AT80">
            <v>0</v>
          </cell>
          <cell r="AX80">
            <v>0</v>
          </cell>
          <cell r="AZ80">
            <v>0</v>
          </cell>
          <cell r="BB80">
            <v>0</v>
          </cell>
        </row>
        <row r="81"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</row>
        <row r="82"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</row>
        <row r="83"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</row>
        <row r="84"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</row>
        <row r="85"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</row>
        <row r="86"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</row>
        <row r="87"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</row>
        <row r="88"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</row>
        <row r="89"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</row>
        <row r="90"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</row>
        <row r="91"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</row>
        <row r="92"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</row>
        <row r="93"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</row>
        <row r="94"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</row>
        <row r="95"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</row>
        <row r="96"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</row>
        <row r="97"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</row>
        <row r="98">
          <cell r="AR98">
            <v>0</v>
          </cell>
          <cell r="AT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</row>
        <row r="99">
          <cell r="AR99">
            <v>0</v>
          </cell>
          <cell r="AT99">
            <v>0</v>
          </cell>
          <cell r="AX99">
            <v>0</v>
          </cell>
          <cell r="BB99">
            <v>0</v>
          </cell>
          <cell r="BF99">
            <v>0</v>
          </cell>
          <cell r="BJ99">
            <v>0</v>
          </cell>
        </row>
        <row r="100">
          <cell r="AR100">
            <v>0</v>
          </cell>
          <cell r="AT100">
            <v>0</v>
          </cell>
          <cell r="AX100">
            <v>0</v>
          </cell>
          <cell r="BB100">
            <v>0</v>
          </cell>
          <cell r="BF100">
            <v>0</v>
          </cell>
          <cell r="BJ100">
            <v>0</v>
          </cell>
        </row>
        <row r="101">
          <cell r="AR101">
            <v>0</v>
          </cell>
          <cell r="AT101">
            <v>0</v>
          </cell>
          <cell r="AX101">
            <v>0</v>
          </cell>
          <cell r="BB101">
            <v>0</v>
          </cell>
          <cell r="BF101">
            <v>0</v>
          </cell>
          <cell r="BJ101">
            <v>0</v>
          </cell>
        </row>
        <row r="102">
          <cell r="AR102">
            <v>0</v>
          </cell>
          <cell r="AT102">
            <v>0</v>
          </cell>
          <cell r="AX102">
            <v>0</v>
          </cell>
          <cell r="BB102">
            <v>0</v>
          </cell>
          <cell r="BF102">
            <v>0</v>
          </cell>
          <cell r="BJ102">
            <v>0</v>
          </cell>
        </row>
        <row r="103">
          <cell r="AR103">
            <v>0</v>
          </cell>
          <cell r="AT103">
            <v>0</v>
          </cell>
          <cell r="AX103">
            <v>0</v>
          </cell>
          <cell r="BB103">
            <v>0</v>
          </cell>
          <cell r="BF103">
            <v>0</v>
          </cell>
          <cell r="BJ103">
            <v>0</v>
          </cell>
        </row>
        <row r="104">
          <cell r="AR104">
            <v>0</v>
          </cell>
          <cell r="AT104">
            <v>0</v>
          </cell>
          <cell r="AX104">
            <v>0</v>
          </cell>
          <cell r="BB104">
            <v>0</v>
          </cell>
          <cell r="BF104">
            <v>0</v>
          </cell>
          <cell r="BJ104">
            <v>0</v>
          </cell>
        </row>
        <row r="105">
          <cell r="AR105">
            <v>0</v>
          </cell>
          <cell r="AT105">
            <v>0</v>
          </cell>
          <cell r="AX105">
            <v>0</v>
          </cell>
          <cell r="BB105">
            <v>0</v>
          </cell>
          <cell r="BF105">
            <v>0</v>
          </cell>
          <cell r="BJ105">
            <v>0</v>
          </cell>
        </row>
        <row r="106">
          <cell r="AR106">
            <v>0</v>
          </cell>
          <cell r="AT106">
            <v>0</v>
          </cell>
          <cell r="AX106">
            <v>0</v>
          </cell>
          <cell r="BB106">
            <v>0</v>
          </cell>
          <cell r="BF106">
            <v>0</v>
          </cell>
          <cell r="BJ106">
            <v>0</v>
          </cell>
        </row>
        <row r="107">
          <cell r="AR107">
            <v>0</v>
          </cell>
          <cell r="AT107">
            <v>0</v>
          </cell>
          <cell r="AX107">
            <v>0</v>
          </cell>
          <cell r="BB107">
            <v>0</v>
          </cell>
          <cell r="BF107">
            <v>0</v>
          </cell>
          <cell r="BJ107">
            <v>0</v>
          </cell>
        </row>
        <row r="108">
          <cell r="AR108">
            <v>0</v>
          </cell>
          <cell r="AT108">
            <v>0</v>
          </cell>
          <cell r="AX108">
            <v>0</v>
          </cell>
          <cell r="BB108">
            <v>0</v>
          </cell>
          <cell r="BF108">
            <v>0</v>
          </cell>
          <cell r="BJ108">
            <v>0</v>
          </cell>
        </row>
        <row r="109">
          <cell r="AR109">
            <v>0</v>
          </cell>
          <cell r="AT109">
            <v>0</v>
          </cell>
          <cell r="AX109">
            <v>0</v>
          </cell>
          <cell r="BB109">
            <v>0</v>
          </cell>
          <cell r="BF109">
            <v>0</v>
          </cell>
          <cell r="BJ109">
            <v>0</v>
          </cell>
        </row>
        <row r="110">
          <cell r="AR110">
            <v>0</v>
          </cell>
          <cell r="AT110">
            <v>0</v>
          </cell>
          <cell r="AX110">
            <v>0</v>
          </cell>
          <cell r="BB110">
            <v>0</v>
          </cell>
          <cell r="BF110">
            <v>0</v>
          </cell>
          <cell r="BJ110">
            <v>0</v>
          </cell>
        </row>
        <row r="111">
          <cell r="AR111">
            <v>0</v>
          </cell>
          <cell r="AT111">
            <v>0</v>
          </cell>
          <cell r="AX111">
            <v>0</v>
          </cell>
          <cell r="BB111">
            <v>0</v>
          </cell>
          <cell r="BF111">
            <v>0</v>
          </cell>
          <cell r="BJ111">
            <v>0</v>
          </cell>
        </row>
        <row r="112">
          <cell r="AR112">
            <v>0</v>
          </cell>
          <cell r="AT112">
            <v>0</v>
          </cell>
          <cell r="AX112">
            <v>0</v>
          </cell>
          <cell r="BB112">
            <v>0</v>
          </cell>
          <cell r="BF112">
            <v>0</v>
          </cell>
          <cell r="BJ112">
            <v>0</v>
          </cell>
        </row>
        <row r="113">
          <cell r="AR113">
            <v>0</v>
          </cell>
          <cell r="AT113">
            <v>0</v>
          </cell>
          <cell r="AX113">
            <v>0</v>
          </cell>
          <cell r="BB113">
            <v>0</v>
          </cell>
          <cell r="BF113">
            <v>0</v>
          </cell>
          <cell r="BJ113">
            <v>0</v>
          </cell>
        </row>
        <row r="114">
          <cell r="AR114">
            <v>0</v>
          </cell>
          <cell r="AT114">
            <v>0</v>
          </cell>
          <cell r="AX114">
            <v>0</v>
          </cell>
          <cell r="BB114">
            <v>0</v>
          </cell>
          <cell r="BF114">
            <v>0</v>
          </cell>
          <cell r="BJ114">
            <v>0</v>
          </cell>
        </row>
        <row r="116">
          <cell r="AT116">
            <v>0</v>
          </cell>
          <cell r="AX116">
            <v>0</v>
          </cell>
          <cell r="BB116">
            <v>0</v>
          </cell>
          <cell r="BF116">
            <v>0</v>
          </cell>
          <cell r="BJ116">
            <v>0</v>
          </cell>
        </row>
        <row r="117">
          <cell r="AR117">
            <v>0</v>
          </cell>
          <cell r="AT117">
            <v>0</v>
          </cell>
          <cell r="AX117">
            <v>0</v>
          </cell>
          <cell r="BB117">
            <v>0</v>
          </cell>
          <cell r="BF117">
            <v>0</v>
          </cell>
          <cell r="BJ117">
            <v>0</v>
          </cell>
        </row>
        <row r="118">
          <cell r="AT118">
            <v>0</v>
          </cell>
          <cell r="AX118">
            <v>0</v>
          </cell>
          <cell r="BB118">
            <v>0</v>
          </cell>
          <cell r="BF118">
            <v>0</v>
          </cell>
          <cell r="BJ118">
            <v>0</v>
          </cell>
        </row>
        <row r="119">
          <cell r="AT119">
            <v>0</v>
          </cell>
          <cell r="AX119">
            <v>0</v>
          </cell>
          <cell r="BB119">
            <v>0</v>
          </cell>
          <cell r="BF119">
            <v>0</v>
          </cell>
          <cell r="BJ119">
            <v>0</v>
          </cell>
        </row>
        <row r="120">
          <cell r="AT120">
            <v>0</v>
          </cell>
          <cell r="AX120">
            <v>0</v>
          </cell>
          <cell r="BB120">
            <v>0</v>
          </cell>
          <cell r="BF120">
            <v>0</v>
          </cell>
          <cell r="BJ120">
            <v>0</v>
          </cell>
        </row>
        <row r="121">
          <cell r="AT121">
            <v>0</v>
          </cell>
          <cell r="AX121">
            <v>0</v>
          </cell>
          <cell r="BB121">
            <v>0</v>
          </cell>
          <cell r="BF121">
            <v>0</v>
          </cell>
          <cell r="BJ121">
            <v>0</v>
          </cell>
        </row>
        <row r="122">
          <cell r="AT122">
            <v>0</v>
          </cell>
          <cell r="AX122">
            <v>0</v>
          </cell>
          <cell r="BB122">
            <v>0</v>
          </cell>
          <cell r="BF122">
            <v>0</v>
          </cell>
          <cell r="BJ122">
            <v>0</v>
          </cell>
        </row>
        <row r="123">
          <cell r="AT123">
            <v>0</v>
          </cell>
          <cell r="AX123">
            <v>0</v>
          </cell>
          <cell r="BB123">
            <v>0</v>
          </cell>
          <cell r="BF123">
            <v>0</v>
          </cell>
          <cell r="BJ123">
            <v>0</v>
          </cell>
        </row>
        <row r="124">
          <cell r="AT124">
            <v>0</v>
          </cell>
          <cell r="AX124">
            <v>0</v>
          </cell>
          <cell r="BB124">
            <v>0</v>
          </cell>
          <cell r="BF124">
            <v>0</v>
          </cell>
          <cell r="BJ124">
            <v>0</v>
          </cell>
        </row>
        <row r="125">
          <cell r="AT125">
            <v>0</v>
          </cell>
          <cell r="AX125">
            <v>0</v>
          </cell>
          <cell r="BB125">
            <v>0</v>
          </cell>
          <cell r="BF125">
            <v>0</v>
          </cell>
          <cell r="BJ125">
            <v>0</v>
          </cell>
        </row>
        <row r="126">
          <cell r="AT126">
            <v>0</v>
          </cell>
          <cell r="AX126">
            <v>0</v>
          </cell>
          <cell r="BB126">
            <v>0</v>
          </cell>
          <cell r="BF126">
            <v>0</v>
          </cell>
          <cell r="BJ126">
            <v>0</v>
          </cell>
        </row>
        <row r="127">
          <cell r="AT127">
            <v>0</v>
          </cell>
          <cell r="AX127">
            <v>0</v>
          </cell>
          <cell r="BB127">
            <v>0</v>
          </cell>
          <cell r="BF127">
            <v>0</v>
          </cell>
          <cell r="BJ127">
            <v>0</v>
          </cell>
        </row>
        <row r="128">
          <cell r="AT128">
            <v>0</v>
          </cell>
          <cell r="AX128">
            <v>0</v>
          </cell>
          <cell r="BB128">
            <v>0</v>
          </cell>
          <cell r="BF128">
            <v>0</v>
          </cell>
          <cell r="BJ128">
            <v>0</v>
          </cell>
        </row>
        <row r="129">
          <cell r="AT129">
            <v>0</v>
          </cell>
          <cell r="AX129">
            <v>0</v>
          </cell>
          <cell r="BB129">
            <v>0</v>
          </cell>
          <cell r="BF129">
            <v>0</v>
          </cell>
          <cell r="BJ129">
            <v>0</v>
          </cell>
        </row>
        <row r="130">
          <cell r="AT130">
            <v>0</v>
          </cell>
          <cell r="AX130">
            <v>0</v>
          </cell>
          <cell r="BB130">
            <v>0</v>
          </cell>
          <cell r="BF130">
            <v>0</v>
          </cell>
          <cell r="BJ130">
            <v>0</v>
          </cell>
        </row>
        <row r="131">
          <cell r="AT131">
            <v>0</v>
          </cell>
          <cell r="AX131">
            <v>0</v>
          </cell>
          <cell r="BB131">
            <v>0</v>
          </cell>
          <cell r="BF131">
            <v>0</v>
          </cell>
          <cell r="BJ131">
            <v>0</v>
          </cell>
        </row>
        <row r="133">
          <cell r="AT133">
            <v>0</v>
          </cell>
          <cell r="AV133">
            <v>0</v>
          </cell>
          <cell r="AX133">
            <v>0</v>
          </cell>
          <cell r="BB133">
            <v>0</v>
          </cell>
          <cell r="BF133">
            <v>0</v>
          </cell>
          <cell r="BJ133">
            <v>0</v>
          </cell>
        </row>
        <row r="134"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BB134">
            <v>0</v>
          </cell>
          <cell r="BF134">
            <v>0</v>
          </cell>
          <cell r="BJ134">
            <v>0</v>
          </cell>
        </row>
        <row r="135"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BB135">
            <v>0</v>
          </cell>
          <cell r="BF135">
            <v>0</v>
          </cell>
          <cell r="BJ135">
            <v>0</v>
          </cell>
        </row>
        <row r="136">
          <cell r="AT136">
            <v>0</v>
          </cell>
          <cell r="AV136">
            <v>0</v>
          </cell>
          <cell r="AX136">
            <v>0</v>
          </cell>
          <cell r="BB136">
            <v>0</v>
          </cell>
          <cell r="BF136">
            <v>0</v>
          </cell>
          <cell r="BJ136">
            <v>0</v>
          </cell>
        </row>
        <row r="137">
          <cell r="AT137">
            <v>0</v>
          </cell>
          <cell r="AV137">
            <v>0</v>
          </cell>
          <cell r="AX137">
            <v>0</v>
          </cell>
          <cell r="BB137">
            <v>0</v>
          </cell>
          <cell r="BF137">
            <v>0</v>
          </cell>
          <cell r="BJ137">
            <v>0</v>
          </cell>
        </row>
        <row r="138">
          <cell r="AT138">
            <v>0</v>
          </cell>
          <cell r="AV138">
            <v>0</v>
          </cell>
          <cell r="AX138">
            <v>0</v>
          </cell>
          <cell r="BB138">
            <v>0</v>
          </cell>
          <cell r="BF138">
            <v>0</v>
          </cell>
          <cell r="BJ138">
            <v>0</v>
          </cell>
        </row>
        <row r="139">
          <cell r="AT139">
            <v>0</v>
          </cell>
          <cell r="AV139">
            <v>0</v>
          </cell>
          <cell r="AX139">
            <v>0</v>
          </cell>
          <cell r="BB139">
            <v>0</v>
          </cell>
          <cell r="BF139">
            <v>0</v>
          </cell>
          <cell r="BJ139">
            <v>0</v>
          </cell>
        </row>
        <row r="140">
          <cell r="AT140">
            <v>0</v>
          </cell>
          <cell r="AV140">
            <v>0</v>
          </cell>
          <cell r="AX140">
            <v>0</v>
          </cell>
          <cell r="BB140">
            <v>0</v>
          </cell>
          <cell r="BF140">
            <v>0</v>
          </cell>
          <cell r="BJ140">
            <v>0</v>
          </cell>
        </row>
        <row r="141">
          <cell r="AT141">
            <v>0</v>
          </cell>
          <cell r="AV141">
            <v>0</v>
          </cell>
          <cell r="AX141">
            <v>0</v>
          </cell>
          <cell r="BB141">
            <v>0</v>
          </cell>
          <cell r="BF141">
            <v>0</v>
          </cell>
          <cell r="BJ141">
            <v>0</v>
          </cell>
        </row>
        <row r="142">
          <cell r="AT142">
            <v>0</v>
          </cell>
          <cell r="AV142">
            <v>0</v>
          </cell>
          <cell r="AX142">
            <v>0</v>
          </cell>
          <cell r="BB142">
            <v>0</v>
          </cell>
          <cell r="BF142">
            <v>0</v>
          </cell>
          <cell r="BJ142">
            <v>0</v>
          </cell>
        </row>
        <row r="143"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BB143">
            <v>0</v>
          </cell>
          <cell r="BF143">
            <v>0</v>
          </cell>
          <cell r="BJ143">
            <v>0</v>
          </cell>
        </row>
        <row r="144">
          <cell r="AT144">
            <v>0</v>
          </cell>
          <cell r="AV144">
            <v>0</v>
          </cell>
          <cell r="AX144">
            <v>0</v>
          </cell>
          <cell r="BB144">
            <v>0</v>
          </cell>
          <cell r="BF144">
            <v>0</v>
          </cell>
          <cell r="BJ144">
            <v>0</v>
          </cell>
        </row>
        <row r="145">
          <cell r="AT145">
            <v>0</v>
          </cell>
          <cell r="AV145">
            <v>0</v>
          </cell>
          <cell r="AX145">
            <v>0</v>
          </cell>
          <cell r="BB145">
            <v>0</v>
          </cell>
          <cell r="BF145">
            <v>0</v>
          </cell>
          <cell r="BJ145">
            <v>0</v>
          </cell>
        </row>
        <row r="146">
          <cell r="AT146">
            <v>0</v>
          </cell>
          <cell r="AV146">
            <v>0</v>
          </cell>
          <cell r="AX146">
            <v>0</v>
          </cell>
          <cell r="BB146">
            <v>0</v>
          </cell>
          <cell r="BF146">
            <v>0</v>
          </cell>
          <cell r="BJ146">
            <v>0</v>
          </cell>
        </row>
        <row r="147">
          <cell r="AT147">
            <v>0</v>
          </cell>
          <cell r="AV147">
            <v>0</v>
          </cell>
          <cell r="AX147">
            <v>0</v>
          </cell>
          <cell r="BB147">
            <v>0</v>
          </cell>
          <cell r="BF147">
            <v>0</v>
          </cell>
          <cell r="BJ147">
            <v>0</v>
          </cell>
        </row>
        <row r="148">
          <cell r="AT148">
            <v>0</v>
          </cell>
          <cell r="AV148">
            <v>0</v>
          </cell>
          <cell r="AX148">
            <v>0</v>
          </cell>
          <cell r="BB148">
            <v>0</v>
          </cell>
          <cell r="BF148">
            <v>0</v>
          </cell>
          <cell r="BJ148">
            <v>0</v>
          </cell>
        </row>
        <row r="149">
          <cell r="AT149">
            <v>0</v>
          </cell>
          <cell r="AV149">
            <v>0</v>
          </cell>
          <cell r="AX149">
            <v>0</v>
          </cell>
          <cell r="BB149">
            <v>0</v>
          </cell>
          <cell r="BF149">
            <v>0</v>
          </cell>
          <cell r="BJ149">
            <v>0</v>
          </cell>
        </row>
        <row r="150">
          <cell r="AT150">
            <v>0</v>
          </cell>
          <cell r="AV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</row>
        <row r="151">
          <cell r="AT151">
            <v>0</v>
          </cell>
          <cell r="AV151">
            <v>0</v>
          </cell>
          <cell r="AX151">
            <v>0</v>
          </cell>
          <cell r="BB151">
            <v>0</v>
          </cell>
          <cell r="BF151">
            <v>0</v>
          </cell>
          <cell r="BJ151">
            <v>0</v>
          </cell>
        </row>
        <row r="152">
          <cell r="AT152">
            <v>0</v>
          </cell>
          <cell r="AV152">
            <v>0</v>
          </cell>
          <cell r="AX152">
            <v>0</v>
          </cell>
          <cell r="BB152">
            <v>0</v>
          </cell>
          <cell r="BF152">
            <v>0</v>
          </cell>
          <cell r="BJ152">
            <v>0</v>
          </cell>
        </row>
        <row r="153">
          <cell r="AT153">
            <v>0</v>
          </cell>
          <cell r="AV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</row>
        <row r="154">
          <cell r="AT154">
            <v>0</v>
          </cell>
          <cell r="AV154">
            <v>0</v>
          </cell>
          <cell r="AX154">
            <v>0</v>
          </cell>
          <cell r="BB154">
            <v>0</v>
          </cell>
          <cell r="BF154">
            <v>0</v>
          </cell>
          <cell r="BJ154">
            <v>0</v>
          </cell>
        </row>
        <row r="155">
          <cell r="AT155">
            <v>0</v>
          </cell>
          <cell r="AV155">
            <v>0</v>
          </cell>
          <cell r="AX155">
            <v>0</v>
          </cell>
          <cell r="BB155">
            <v>0</v>
          </cell>
          <cell r="BF155">
            <v>0</v>
          </cell>
          <cell r="BJ155">
            <v>0</v>
          </cell>
        </row>
        <row r="156">
          <cell r="AT156">
            <v>0</v>
          </cell>
          <cell r="AV156">
            <v>0</v>
          </cell>
          <cell r="AX156">
            <v>0</v>
          </cell>
          <cell r="BB156">
            <v>0</v>
          </cell>
          <cell r="BF156">
            <v>0</v>
          </cell>
          <cell r="BJ156">
            <v>0</v>
          </cell>
        </row>
        <row r="157">
          <cell r="AT157">
            <v>0</v>
          </cell>
          <cell r="AV157">
            <v>0</v>
          </cell>
          <cell r="AX157">
            <v>0</v>
          </cell>
          <cell r="BB157">
            <v>0</v>
          </cell>
          <cell r="BF157">
            <v>0</v>
          </cell>
          <cell r="BJ157">
            <v>0</v>
          </cell>
        </row>
        <row r="158">
          <cell r="AT158">
            <v>0</v>
          </cell>
          <cell r="AV158">
            <v>0</v>
          </cell>
          <cell r="AX158">
            <v>0</v>
          </cell>
          <cell r="BB158">
            <v>0</v>
          </cell>
          <cell r="BF158">
            <v>0</v>
          </cell>
          <cell r="BJ158">
            <v>0</v>
          </cell>
        </row>
        <row r="159">
          <cell r="AT159">
            <v>0</v>
          </cell>
          <cell r="AV159">
            <v>0</v>
          </cell>
          <cell r="AX159">
            <v>0</v>
          </cell>
          <cell r="BB159">
            <v>0</v>
          </cell>
          <cell r="BF159">
            <v>0</v>
          </cell>
          <cell r="BJ159">
            <v>0</v>
          </cell>
        </row>
        <row r="160">
          <cell r="AT160">
            <v>0</v>
          </cell>
          <cell r="AV160">
            <v>0</v>
          </cell>
          <cell r="AX160">
            <v>0</v>
          </cell>
          <cell r="BB160">
            <v>0</v>
          </cell>
          <cell r="BF160">
            <v>0</v>
          </cell>
          <cell r="BJ160">
            <v>0</v>
          </cell>
        </row>
        <row r="161">
          <cell r="AT161">
            <v>0</v>
          </cell>
          <cell r="AV161">
            <v>0</v>
          </cell>
          <cell r="AX161">
            <v>0</v>
          </cell>
          <cell r="BB161">
            <v>0</v>
          </cell>
          <cell r="BF161">
            <v>0</v>
          </cell>
          <cell r="BJ161">
            <v>0</v>
          </cell>
        </row>
        <row r="162">
          <cell r="AT162">
            <v>0</v>
          </cell>
          <cell r="AV162">
            <v>0</v>
          </cell>
          <cell r="AX162">
            <v>0</v>
          </cell>
          <cell r="BB162">
            <v>0</v>
          </cell>
          <cell r="BF162">
            <v>0</v>
          </cell>
          <cell r="BJ162">
            <v>0</v>
          </cell>
        </row>
        <row r="165">
          <cell r="AT165">
            <v>0</v>
          </cell>
          <cell r="AX165">
            <v>0</v>
          </cell>
          <cell r="AZ165">
            <v>1.0980000000000001</v>
          </cell>
          <cell r="BB165">
            <v>0</v>
          </cell>
          <cell r="BF165">
            <v>0</v>
          </cell>
          <cell r="BJ165">
            <v>0</v>
          </cell>
        </row>
        <row r="166">
          <cell r="AR166">
            <v>0</v>
          </cell>
          <cell r="AT166">
            <v>0</v>
          </cell>
          <cell r="AX166">
            <v>0</v>
          </cell>
          <cell r="AZ166">
            <v>1.1499999999999999</v>
          </cell>
          <cell r="BB166">
            <v>0</v>
          </cell>
          <cell r="BF166">
            <v>0</v>
          </cell>
          <cell r="BJ166">
            <v>0</v>
          </cell>
        </row>
        <row r="167">
          <cell r="AT167">
            <v>0</v>
          </cell>
          <cell r="AX167">
            <v>0</v>
          </cell>
          <cell r="AZ167">
            <v>1.1499999999999999</v>
          </cell>
          <cell r="BB167">
            <v>0</v>
          </cell>
          <cell r="BF167">
            <v>0</v>
          </cell>
          <cell r="BJ167">
            <v>0</v>
          </cell>
        </row>
        <row r="168">
          <cell r="AT168">
            <v>0</v>
          </cell>
          <cell r="AX168">
            <v>0</v>
          </cell>
          <cell r="AZ168">
            <v>1.1499999999999999</v>
          </cell>
          <cell r="BB168">
            <v>0</v>
          </cell>
          <cell r="BF168">
            <v>0</v>
          </cell>
          <cell r="BJ168">
            <v>0</v>
          </cell>
        </row>
        <row r="169">
          <cell r="AT169">
            <v>0</v>
          </cell>
          <cell r="AX169">
            <v>0</v>
          </cell>
          <cell r="AZ169">
            <v>1.1499999999999999</v>
          </cell>
          <cell r="BB169">
            <v>0</v>
          </cell>
          <cell r="BF169">
            <v>0</v>
          </cell>
          <cell r="BJ169">
            <v>0</v>
          </cell>
        </row>
        <row r="170">
          <cell r="AT170">
            <v>0</v>
          </cell>
          <cell r="AX170">
            <v>0</v>
          </cell>
          <cell r="AZ170">
            <v>1.1499999999999999</v>
          </cell>
          <cell r="BB170">
            <v>0</v>
          </cell>
          <cell r="BF170">
            <v>0</v>
          </cell>
          <cell r="BJ170">
            <v>0</v>
          </cell>
        </row>
        <row r="171">
          <cell r="AT171">
            <v>0</v>
          </cell>
          <cell r="AX171">
            <v>0</v>
          </cell>
          <cell r="AZ171">
            <v>1.0980000000000001</v>
          </cell>
          <cell r="BB171">
            <v>0</v>
          </cell>
          <cell r="BF171">
            <v>0</v>
          </cell>
          <cell r="BJ171">
            <v>0</v>
          </cell>
        </row>
        <row r="172">
          <cell r="AT172">
            <v>0</v>
          </cell>
          <cell r="AX172">
            <v>0</v>
          </cell>
          <cell r="AZ172">
            <v>1.0980000000000001</v>
          </cell>
          <cell r="BB172">
            <v>0</v>
          </cell>
          <cell r="BF172">
            <v>0</v>
          </cell>
          <cell r="BJ172">
            <v>0</v>
          </cell>
        </row>
        <row r="173">
          <cell r="AT173">
            <v>0</v>
          </cell>
          <cell r="AX173">
            <v>0</v>
          </cell>
          <cell r="AZ173">
            <v>1.0980000000000001</v>
          </cell>
          <cell r="BB173">
            <v>0</v>
          </cell>
          <cell r="BF173">
            <v>0</v>
          </cell>
          <cell r="BJ173">
            <v>0</v>
          </cell>
        </row>
        <row r="174">
          <cell r="AT174">
            <v>0</v>
          </cell>
          <cell r="AX174">
            <v>0</v>
          </cell>
          <cell r="AZ174">
            <v>1.0980000000000001</v>
          </cell>
          <cell r="BB174">
            <v>0</v>
          </cell>
          <cell r="BF174">
            <v>0</v>
          </cell>
          <cell r="BJ174">
            <v>0</v>
          </cell>
        </row>
        <row r="175">
          <cell r="AT175">
            <v>0</v>
          </cell>
          <cell r="AX175">
            <v>0</v>
          </cell>
          <cell r="AZ175">
            <v>1.0980000000000001</v>
          </cell>
          <cell r="BB175">
            <v>0</v>
          </cell>
          <cell r="BF175">
            <v>0</v>
          </cell>
          <cell r="BJ175">
            <v>0</v>
          </cell>
        </row>
        <row r="176">
          <cell r="AT176">
            <v>0</v>
          </cell>
          <cell r="AX176">
            <v>0</v>
          </cell>
          <cell r="AZ176">
            <v>1.0980000000000001</v>
          </cell>
          <cell r="BB176">
            <v>0</v>
          </cell>
          <cell r="BF176">
            <v>0</v>
          </cell>
          <cell r="BJ176">
            <v>0</v>
          </cell>
        </row>
        <row r="177">
          <cell r="AT177">
            <v>0</v>
          </cell>
          <cell r="AX177">
            <v>0</v>
          </cell>
          <cell r="AZ177">
            <v>1.0980000000000001</v>
          </cell>
          <cell r="BB177">
            <v>0</v>
          </cell>
          <cell r="BF177">
            <v>0</v>
          </cell>
          <cell r="BJ177">
            <v>0</v>
          </cell>
        </row>
        <row r="178">
          <cell r="AT178">
            <v>0</v>
          </cell>
          <cell r="AX178">
            <v>0</v>
          </cell>
          <cell r="AZ178">
            <v>1.0980000000000001</v>
          </cell>
          <cell r="BB178">
            <v>0</v>
          </cell>
          <cell r="BF178">
            <v>0</v>
          </cell>
          <cell r="BJ178">
            <v>0</v>
          </cell>
        </row>
        <row r="179">
          <cell r="AT179">
            <v>0</v>
          </cell>
          <cell r="AX179">
            <v>0</v>
          </cell>
          <cell r="AZ179">
            <v>1.0980000000000001</v>
          </cell>
          <cell r="BB179">
            <v>0</v>
          </cell>
          <cell r="BF179">
            <v>0</v>
          </cell>
          <cell r="BJ179">
            <v>0</v>
          </cell>
        </row>
        <row r="180">
          <cell r="AT180">
            <v>0</v>
          </cell>
          <cell r="AX180">
            <v>0</v>
          </cell>
          <cell r="AZ180">
            <v>1.1499999999999999</v>
          </cell>
          <cell r="BB180">
            <v>0</v>
          </cell>
          <cell r="BF180">
            <v>0</v>
          </cell>
          <cell r="BJ180">
            <v>0</v>
          </cell>
        </row>
        <row r="181">
          <cell r="AR181">
            <v>0</v>
          </cell>
          <cell r="AT181">
            <v>0</v>
          </cell>
          <cell r="AV181">
            <v>0</v>
          </cell>
          <cell r="AX181">
            <v>0</v>
          </cell>
          <cell r="AZ181">
            <v>0</v>
          </cell>
          <cell r="BB181">
            <v>0</v>
          </cell>
          <cell r="BD181">
            <v>0</v>
          </cell>
          <cell r="BF181">
            <v>0</v>
          </cell>
          <cell r="BH181">
            <v>0</v>
          </cell>
          <cell r="BJ181">
            <v>0</v>
          </cell>
        </row>
        <row r="182">
          <cell r="AR182">
            <v>0</v>
          </cell>
          <cell r="AT182">
            <v>0</v>
          </cell>
          <cell r="AV182">
            <v>0</v>
          </cell>
          <cell r="AX182">
            <v>0</v>
          </cell>
          <cell r="AZ182">
            <v>1.0980000000000001</v>
          </cell>
          <cell r="BB182">
            <v>0</v>
          </cell>
          <cell r="BD182">
            <v>0</v>
          </cell>
          <cell r="BF182">
            <v>0</v>
          </cell>
          <cell r="BH182">
            <v>0</v>
          </cell>
          <cell r="BJ182">
            <v>0</v>
          </cell>
        </row>
        <row r="183">
          <cell r="AR183">
            <v>0</v>
          </cell>
          <cell r="AT183">
            <v>0</v>
          </cell>
          <cell r="AV183">
            <v>0</v>
          </cell>
          <cell r="AX183">
            <v>0</v>
          </cell>
          <cell r="AZ183">
            <v>1.1499999999999999</v>
          </cell>
          <cell r="BB183">
            <v>0</v>
          </cell>
          <cell r="BD183">
            <v>0</v>
          </cell>
          <cell r="BF183">
            <v>0</v>
          </cell>
          <cell r="BH183">
            <v>0</v>
          </cell>
          <cell r="BJ183">
            <v>0</v>
          </cell>
        </row>
        <row r="184">
          <cell r="AR184">
            <v>0</v>
          </cell>
          <cell r="AT184">
            <v>0</v>
          </cell>
          <cell r="AV184">
            <v>0</v>
          </cell>
          <cell r="AX184">
            <v>0</v>
          </cell>
          <cell r="AZ184">
            <v>1.1499999999999999</v>
          </cell>
          <cell r="BB184">
            <v>0</v>
          </cell>
          <cell r="BD184">
            <v>0</v>
          </cell>
          <cell r="BF184">
            <v>0</v>
          </cell>
          <cell r="BH184">
            <v>0</v>
          </cell>
          <cell r="BJ184">
            <v>0</v>
          </cell>
        </row>
        <row r="185">
          <cell r="AR185">
            <v>0</v>
          </cell>
          <cell r="AT185">
            <v>0</v>
          </cell>
          <cell r="AV185">
            <v>0</v>
          </cell>
          <cell r="AX185">
            <v>0</v>
          </cell>
          <cell r="AZ185">
            <v>1.1499999999999999</v>
          </cell>
          <cell r="BB185">
            <v>0</v>
          </cell>
          <cell r="BD185">
            <v>0</v>
          </cell>
          <cell r="BF185">
            <v>0</v>
          </cell>
          <cell r="BH185">
            <v>0</v>
          </cell>
          <cell r="BJ185">
            <v>0</v>
          </cell>
        </row>
        <row r="186">
          <cell r="AR186">
            <v>0</v>
          </cell>
          <cell r="AT186">
            <v>0</v>
          </cell>
          <cell r="AV186">
            <v>0</v>
          </cell>
          <cell r="AX186">
            <v>0</v>
          </cell>
          <cell r="AZ186">
            <v>1.1499999999999999</v>
          </cell>
          <cell r="BB186">
            <v>0</v>
          </cell>
          <cell r="BD186">
            <v>0</v>
          </cell>
          <cell r="BF186">
            <v>0</v>
          </cell>
          <cell r="BH186">
            <v>0</v>
          </cell>
          <cell r="BJ186">
            <v>0</v>
          </cell>
        </row>
        <row r="187">
          <cell r="AR187">
            <v>0</v>
          </cell>
          <cell r="AT187">
            <v>0</v>
          </cell>
          <cell r="AV187">
            <v>0</v>
          </cell>
          <cell r="AX187">
            <v>0</v>
          </cell>
          <cell r="AZ187">
            <v>1.1499999999999999</v>
          </cell>
          <cell r="BB187">
            <v>0</v>
          </cell>
          <cell r="BD187">
            <v>0</v>
          </cell>
          <cell r="BF187">
            <v>0</v>
          </cell>
          <cell r="BH187">
            <v>0</v>
          </cell>
          <cell r="BJ187">
            <v>0</v>
          </cell>
        </row>
        <row r="188">
          <cell r="AR188">
            <v>0</v>
          </cell>
          <cell r="AT188">
            <v>0</v>
          </cell>
          <cell r="AV188">
            <v>0</v>
          </cell>
          <cell r="AX188">
            <v>0</v>
          </cell>
          <cell r="AZ188">
            <v>1.1499999999999999</v>
          </cell>
          <cell r="BB188">
            <v>0</v>
          </cell>
          <cell r="BD188">
            <v>0</v>
          </cell>
          <cell r="BF188">
            <v>0</v>
          </cell>
          <cell r="BH188">
            <v>0</v>
          </cell>
          <cell r="BJ188">
            <v>0</v>
          </cell>
        </row>
        <row r="189">
          <cell r="AR189">
            <v>0</v>
          </cell>
          <cell r="AT189">
            <v>0</v>
          </cell>
          <cell r="AV189">
            <v>0</v>
          </cell>
          <cell r="AX189">
            <v>0</v>
          </cell>
          <cell r="AZ189">
            <v>1.0980000000000001</v>
          </cell>
          <cell r="BB189">
            <v>0</v>
          </cell>
          <cell r="BD189">
            <v>0</v>
          </cell>
          <cell r="BF189">
            <v>0</v>
          </cell>
          <cell r="BH189">
            <v>0</v>
          </cell>
          <cell r="BJ189">
            <v>0</v>
          </cell>
        </row>
        <row r="190">
          <cell r="AR190">
            <v>0</v>
          </cell>
          <cell r="AT190">
            <v>0</v>
          </cell>
          <cell r="AV190">
            <v>0</v>
          </cell>
          <cell r="AX190">
            <v>0</v>
          </cell>
          <cell r="AZ190">
            <v>1.0980000000000001</v>
          </cell>
          <cell r="BB190">
            <v>0</v>
          </cell>
          <cell r="BD190">
            <v>0</v>
          </cell>
          <cell r="BF190">
            <v>0</v>
          </cell>
          <cell r="BH190">
            <v>0</v>
          </cell>
          <cell r="BJ190">
            <v>0</v>
          </cell>
        </row>
        <row r="191">
          <cell r="AR191">
            <v>0</v>
          </cell>
          <cell r="AT191">
            <v>0</v>
          </cell>
          <cell r="AV191">
            <v>0</v>
          </cell>
          <cell r="AX191">
            <v>0</v>
          </cell>
          <cell r="AZ191">
            <v>1.0980000000000001</v>
          </cell>
          <cell r="BB191">
            <v>0</v>
          </cell>
          <cell r="BD191">
            <v>0</v>
          </cell>
          <cell r="BF191">
            <v>0</v>
          </cell>
          <cell r="BH191">
            <v>0</v>
          </cell>
          <cell r="BJ191">
            <v>0</v>
          </cell>
        </row>
        <row r="192">
          <cell r="AR192">
            <v>0</v>
          </cell>
          <cell r="AT192">
            <v>0</v>
          </cell>
          <cell r="AV192">
            <v>0</v>
          </cell>
          <cell r="AX192">
            <v>0</v>
          </cell>
          <cell r="AZ192">
            <v>1.0980000000000001</v>
          </cell>
          <cell r="BB192">
            <v>0</v>
          </cell>
          <cell r="BD192">
            <v>0</v>
          </cell>
          <cell r="BF192">
            <v>0</v>
          </cell>
          <cell r="BH192">
            <v>0</v>
          </cell>
          <cell r="BJ192">
            <v>0</v>
          </cell>
        </row>
        <row r="193">
          <cell r="AR193">
            <v>0</v>
          </cell>
          <cell r="AT193">
            <v>0</v>
          </cell>
          <cell r="AV193">
            <v>0</v>
          </cell>
          <cell r="AX193">
            <v>0</v>
          </cell>
          <cell r="AZ193">
            <v>1.0980000000000001</v>
          </cell>
          <cell r="BB193">
            <v>0</v>
          </cell>
          <cell r="BD193">
            <v>0</v>
          </cell>
          <cell r="BF193">
            <v>0</v>
          </cell>
          <cell r="BH193">
            <v>0</v>
          </cell>
          <cell r="BJ193">
            <v>0</v>
          </cell>
        </row>
        <row r="194">
          <cell r="AR194">
            <v>0</v>
          </cell>
          <cell r="AT194">
            <v>0</v>
          </cell>
          <cell r="AV194">
            <v>0</v>
          </cell>
          <cell r="AX194">
            <v>0</v>
          </cell>
          <cell r="AZ194">
            <v>1.0980000000000001</v>
          </cell>
          <cell r="BB194">
            <v>0</v>
          </cell>
          <cell r="BD194">
            <v>0</v>
          </cell>
          <cell r="BF194">
            <v>0</v>
          </cell>
          <cell r="BH194">
            <v>0</v>
          </cell>
          <cell r="BJ194">
            <v>0</v>
          </cell>
        </row>
        <row r="195">
          <cell r="AR195">
            <v>0</v>
          </cell>
          <cell r="AT195">
            <v>0</v>
          </cell>
          <cell r="AV195">
            <v>0</v>
          </cell>
          <cell r="AX195">
            <v>0</v>
          </cell>
          <cell r="AZ195">
            <v>1.0980000000000001</v>
          </cell>
          <cell r="BB195">
            <v>0</v>
          </cell>
          <cell r="BD195">
            <v>0</v>
          </cell>
          <cell r="BF195">
            <v>0</v>
          </cell>
          <cell r="BH195">
            <v>0</v>
          </cell>
          <cell r="BJ195">
            <v>0</v>
          </cell>
        </row>
        <row r="196">
          <cell r="AR196">
            <v>0</v>
          </cell>
          <cell r="AT196">
            <v>0</v>
          </cell>
          <cell r="AV196">
            <v>0</v>
          </cell>
          <cell r="AX196">
            <v>0</v>
          </cell>
          <cell r="AZ196">
            <v>1.0980000000000001</v>
          </cell>
          <cell r="BB196">
            <v>0</v>
          </cell>
          <cell r="BD196">
            <v>0</v>
          </cell>
          <cell r="BF196">
            <v>0</v>
          </cell>
          <cell r="BH196">
            <v>0</v>
          </cell>
          <cell r="BJ196">
            <v>0</v>
          </cell>
        </row>
        <row r="197">
          <cell r="AR197">
            <v>0</v>
          </cell>
          <cell r="AT197">
            <v>0</v>
          </cell>
          <cell r="AV197">
            <v>0</v>
          </cell>
          <cell r="AX197">
            <v>0</v>
          </cell>
          <cell r="AZ197">
            <v>1.0980000000000001</v>
          </cell>
          <cell r="BB197">
            <v>0</v>
          </cell>
          <cell r="BD197">
            <v>0</v>
          </cell>
          <cell r="BF197">
            <v>0</v>
          </cell>
          <cell r="BH197">
            <v>0</v>
          </cell>
          <cell r="BJ197">
            <v>0</v>
          </cell>
        </row>
        <row r="200">
          <cell r="AT200">
            <v>0</v>
          </cell>
          <cell r="AX200">
            <v>0</v>
          </cell>
          <cell r="AZ200">
            <v>1.1499999999999999</v>
          </cell>
          <cell r="BB200">
            <v>0</v>
          </cell>
          <cell r="BF200">
            <v>0</v>
          </cell>
          <cell r="BJ200">
            <v>0</v>
          </cell>
        </row>
        <row r="201">
          <cell r="AT201">
            <v>0</v>
          </cell>
          <cell r="AX201">
            <v>0</v>
          </cell>
          <cell r="AZ201">
            <v>1.1499999999999999</v>
          </cell>
          <cell r="BB201">
            <v>0</v>
          </cell>
          <cell r="BF201">
            <v>0</v>
          </cell>
          <cell r="BJ201">
            <v>0</v>
          </cell>
        </row>
        <row r="202">
          <cell r="AT202">
            <v>0</v>
          </cell>
          <cell r="AX202">
            <v>0</v>
          </cell>
          <cell r="AZ202">
            <v>1.1499999999999999</v>
          </cell>
          <cell r="BB202">
            <v>0</v>
          </cell>
          <cell r="BF202">
            <v>0</v>
          </cell>
          <cell r="BJ202">
            <v>0</v>
          </cell>
        </row>
        <row r="203">
          <cell r="AT203">
            <v>0</v>
          </cell>
          <cell r="AX203">
            <v>0</v>
          </cell>
          <cell r="AZ203">
            <v>1.1499999999999999</v>
          </cell>
          <cell r="BB203">
            <v>0</v>
          </cell>
          <cell r="BF203">
            <v>0</v>
          </cell>
          <cell r="BJ203">
            <v>0</v>
          </cell>
        </row>
        <row r="204">
          <cell r="AT204">
            <v>0</v>
          </cell>
          <cell r="AX204">
            <v>0</v>
          </cell>
          <cell r="AZ204">
            <v>1.1499999999999999</v>
          </cell>
          <cell r="BB204">
            <v>0</v>
          </cell>
          <cell r="BF204">
            <v>0</v>
          </cell>
          <cell r="BJ204">
            <v>0</v>
          </cell>
        </row>
        <row r="205">
          <cell r="AT205">
            <v>0</v>
          </cell>
          <cell r="AX205">
            <v>0</v>
          </cell>
          <cell r="AZ205">
            <v>1.1499999999999999</v>
          </cell>
          <cell r="BB205">
            <v>0</v>
          </cell>
          <cell r="BF205">
            <v>0</v>
          </cell>
          <cell r="BJ205">
            <v>0</v>
          </cell>
        </row>
        <row r="206">
          <cell r="AT206">
            <v>0</v>
          </cell>
          <cell r="AX206">
            <v>0</v>
          </cell>
          <cell r="AZ206">
            <v>1.1499999999999999</v>
          </cell>
          <cell r="BB206">
            <v>0</v>
          </cell>
          <cell r="BF206">
            <v>0</v>
          </cell>
          <cell r="BJ206">
            <v>0</v>
          </cell>
        </row>
        <row r="208">
          <cell r="AT208">
            <v>0</v>
          </cell>
          <cell r="AX208">
            <v>0</v>
          </cell>
          <cell r="AZ208">
            <v>1.1499999999999999</v>
          </cell>
          <cell r="BB208">
            <v>0</v>
          </cell>
          <cell r="BF208">
            <v>0</v>
          </cell>
          <cell r="BJ208">
            <v>0</v>
          </cell>
        </row>
        <row r="209">
          <cell r="AT209">
            <v>0</v>
          </cell>
          <cell r="AX209">
            <v>0</v>
          </cell>
          <cell r="AZ209">
            <v>1.1499999999999999</v>
          </cell>
          <cell r="BB209">
            <v>0</v>
          </cell>
          <cell r="BF209">
            <v>0</v>
          </cell>
          <cell r="BJ209">
            <v>0</v>
          </cell>
        </row>
        <row r="210">
          <cell r="AT210">
            <v>0</v>
          </cell>
          <cell r="AX210">
            <v>0</v>
          </cell>
          <cell r="AZ210">
            <v>1.1499999999999999</v>
          </cell>
          <cell r="BB210">
            <v>0</v>
          </cell>
          <cell r="BF210">
            <v>0</v>
          </cell>
          <cell r="BJ210">
            <v>0</v>
          </cell>
        </row>
        <row r="211">
          <cell r="AT211">
            <v>0</v>
          </cell>
          <cell r="AX211">
            <v>0</v>
          </cell>
          <cell r="AZ211">
            <v>1.1499999999999999</v>
          </cell>
          <cell r="BB211">
            <v>0</v>
          </cell>
          <cell r="BF211">
            <v>0</v>
          </cell>
          <cell r="BJ211">
            <v>0</v>
          </cell>
        </row>
        <row r="212">
          <cell r="AT212">
            <v>0</v>
          </cell>
          <cell r="AX212">
            <v>0</v>
          </cell>
          <cell r="AZ212">
            <v>1.1499999999999999</v>
          </cell>
          <cell r="BB212">
            <v>0</v>
          </cell>
          <cell r="BF212">
            <v>0</v>
          </cell>
          <cell r="BJ212">
            <v>0</v>
          </cell>
        </row>
        <row r="213">
          <cell r="AT213">
            <v>0</v>
          </cell>
          <cell r="AX213">
            <v>0</v>
          </cell>
          <cell r="AZ213">
            <v>1.1499999999999999</v>
          </cell>
          <cell r="BB213">
            <v>0</v>
          </cell>
          <cell r="BF213">
            <v>0</v>
          </cell>
          <cell r="BJ213">
            <v>0</v>
          </cell>
        </row>
        <row r="214">
          <cell r="AT214">
            <v>0</v>
          </cell>
          <cell r="AX214">
            <v>0</v>
          </cell>
          <cell r="AZ214">
            <v>1.1499999999999999</v>
          </cell>
          <cell r="BB214">
            <v>0</v>
          </cell>
          <cell r="BF214">
            <v>0</v>
          </cell>
          <cell r="BJ214">
            <v>0</v>
          </cell>
        </row>
        <row r="215">
          <cell r="AR215">
            <v>0</v>
          </cell>
          <cell r="AT215">
            <v>0</v>
          </cell>
          <cell r="AV215">
            <v>0</v>
          </cell>
          <cell r="AX215">
            <v>0</v>
          </cell>
          <cell r="AZ215">
            <v>0</v>
          </cell>
          <cell r="BB215">
            <v>0</v>
          </cell>
          <cell r="BD215">
            <v>0</v>
          </cell>
          <cell r="BF215">
            <v>0</v>
          </cell>
          <cell r="BH215">
            <v>0</v>
          </cell>
          <cell r="BJ215">
            <v>0</v>
          </cell>
        </row>
        <row r="216">
          <cell r="AR216">
            <v>0</v>
          </cell>
          <cell r="AT216">
            <v>0</v>
          </cell>
          <cell r="AV216">
            <v>0</v>
          </cell>
          <cell r="AX216">
            <v>0</v>
          </cell>
          <cell r="AZ216">
            <v>1.1499999999999999</v>
          </cell>
          <cell r="BB216">
            <v>0</v>
          </cell>
          <cell r="BD216">
            <v>0</v>
          </cell>
          <cell r="BF216">
            <v>0</v>
          </cell>
          <cell r="BH216">
            <v>0</v>
          </cell>
          <cell r="BJ216">
            <v>0</v>
          </cell>
        </row>
        <row r="217">
          <cell r="AR217">
            <v>0</v>
          </cell>
          <cell r="AT217">
            <v>0</v>
          </cell>
          <cell r="AV217">
            <v>0</v>
          </cell>
          <cell r="AX217">
            <v>0</v>
          </cell>
          <cell r="AZ217">
            <v>1.1499999999999999</v>
          </cell>
          <cell r="BB217">
            <v>0</v>
          </cell>
          <cell r="BD217">
            <v>0</v>
          </cell>
          <cell r="BF217">
            <v>0</v>
          </cell>
          <cell r="BH217">
            <v>0</v>
          </cell>
          <cell r="BJ217">
            <v>0</v>
          </cell>
        </row>
        <row r="218">
          <cell r="AR218">
            <v>0</v>
          </cell>
          <cell r="AT218">
            <v>0</v>
          </cell>
          <cell r="AV218">
            <v>0</v>
          </cell>
          <cell r="AX218">
            <v>0</v>
          </cell>
          <cell r="AZ218">
            <v>1.1499999999999999</v>
          </cell>
          <cell r="BB218">
            <v>0</v>
          </cell>
          <cell r="BD218">
            <v>0</v>
          </cell>
          <cell r="BF218">
            <v>0</v>
          </cell>
          <cell r="BH218">
            <v>0</v>
          </cell>
          <cell r="BJ218">
            <v>0</v>
          </cell>
        </row>
        <row r="219">
          <cell r="AR219">
            <v>0</v>
          </cell>
          <cell r="AT219">
            <v>0</v>
          </cell>
          <cell r="AV219">
            <v>0</v>
          </cell>
          <cell r="AX219">
            <v>0</v>
          </cell>
          <cell r="AZ219">
            <v>1.1499999999999999</v>
          </cell>
          <cell r="BB219">
            <v>0</v>
          </cell>
          <cell r="BD219">
            <v>0</v>
          </cell>
          <cell r="BF219">
            <v>0</v>
          </cell>
          <cell r="BH219">
            <v>0</v>
          </cell>
          <cell r="BJ219">
            <v>0</v>
          </cell>
        </row>
        <row r="220">
          <cell r="AR220">
            <v>0</v>
          </cell>
          <cell r="AT220">
            <v>0</v>
          </cell>
          <cell r="AV220">
            <v>0</v>
          </cell>
          <cell r="AX220">
            <v>0</v>
          </cell>
          <cell r="AZ220">
            <v>1.1499999999999999</v>
          </cell>
          <cell r="BB220">
            <v>0</v>
          </cell>
          <cell r="BD220">
            <v>0</v>
          </cell>
          <cell r="BF220">
            <v>0</v>
          </cell>
          <cell r="BH220">
            <v>0</v>
          </cell>
          <cell r="BJ220">
            <v>0</v>
          </cell>
        </row>
        <row r="221">
          <cell r="AR221">
            <v>0</v>
          </cell>
          <cell r="AT221">
            <v>0</v>
          </cell>
          <cell r="AV221">
            <v>0</v>
          </cell>
          <cell r="AX221">
            <v>0</v>
          </cell>
          <cell r="AZ221">
            <v>1.1499999999999999</v>
          </cell>
          <cell r="BB221">
            <v>0</v>
          </cell>
          <cell r="BD221">
            <v>0</v>
          </cell>
          <cell r="BF221">
            <v>0</v>
          </cell>
          <cell r="BH221">
            <v>0</v>
          </cell>
          <cell r="BJ221">
            <v>0</v>
          </cell>
        </row>
        <row r="222">
          <cell r="AR222">
            <v>0</v>
          </cell>
          <cell r="AT222">
            <v>0</v>
          </cell>
          <cell r="AV222">
            <v>0</v>
          </cell>
          <cell r="AX222">
            <v>0</v>
          </cell>
          <cell r="AZ222">
            <v>1.1499999999999999</v>
          </cell>
          <cell r="BB222">
            <v>0</v>
          </cell>
          <cell r="BD222">
            <v>0</v>
          </cell>
          <cell r="BF222">
            <v>0</v>
          </cell>
          <cell r="BH222">
            <v>0</v>
          </cell>
          <cell r="BJ222">
            <v>0</v>
          </cell>
        </row>
        <row r="223">
          <cell r="AR223">
            <v>0</v>
          </cell>
          <cell r="AT223">
            <v>0</v>
          </cell>
          <cell r="AV223">
            <v>0</v>
          </cell>
          <cell r="AX223">
            <v>0</v>
          </cell>
          <cell r="AZ223">
            <v>0</v>
          </cell>
          <cell r="BB223">
            <v>0</v>
          </cell>
          <cell r="BD223">
            <v>0</v>
          </cell>
          <cell r="BF223">
            <v>0</v>
          </cell>
          <cell r="BH223">
            <v>0</v>
          </cell>
          <cell r="BJ223">
            <v>0</v>
          </cell>
        </row>
        <row r="224">
          <cell r="AR224">
            <v>0</v>
          </cell>
          <cell r="AT224">
            <v>0</v>
          </cell>
          <cell r="AV224">
            <v>0</v>
          </cell>
          <cell r="AX224">
            <v>0</v>
          </cell>
          <cell r="AZ224">
            <v>1.1499999999999999</v>
          </cell>
          <cell r="BB224">
            <v>0</v>
          </cell>
          <cell r="BD224">
            <v>0</v>
          </cell>
          <cell r="BF224">
            <v>0</v>
          </cell>
          <cell r="BH224">
            <v>0</v>
          </cell>
          <cell r="BJ224">
            <v>0</v>
          </cell>
        </row>
        <row r="225">
          <cell r="AR225">
            <v>0</v>
          </cell>
          <cell r="AT225">
            <v>0</v>
          </cell>
          <cell r="AV225">
            <v>0</v>
          </cell>
          <cell r="AX225">
            <v>0</v>
          </cell>
          <cell r="AZ225">
            <v>1.1499999999999999</v>
          </cell>
          <cell r="BB225">
            <v>0</v>
          </cell>
          <cell r="BD225">
            <v>0</v>
          </cell>
          <cell r="BF225">
            <v>0</v>
          </cell>
          <cell r="BH225">
            <v>0</v>
          </cell>
          <cell r="BJ225">
            <v>0</v>
          </cell>
        </row>
        <row r="226">
          <cell r="AR226">
            <v>0</v>
          </cell>
          <cell r="AT226">
            <v>0</v>
          </cell>
          <cell r="AV226">
            <v>0</v>
          </cell>
          <cell r="AX226">
            <v>0</v>
          </cell>
          <cell r="AZ226">
            <v>1.1499999999999999</v>
          </cell>
          <cell r="BB226">
            <v>0</v>
          </cell>
          <cell r="BD226">
            <v>0</v>
          </cell>
          <cell r="BF226">
            <v>0</v>
          </cell>
          <cell r="BH226">
            <v>0</v>
          </cell>
          <cell r="BJ226">
            <v>0</v>
          </cell>
        </row>
        <row r="227">
          <cell r="AR227">
            <v>0</v>
          </cell>
          <cell r="AT227">
            <v>0</v>
          </cell>
          <cell r="AV227">
            <v>0</v>
          </cell>
          <cell r="AX227">
            <v>0</v>
          </cell>
          <cell r="AZ227">
            <v>1.1499999999999999</v>
          </cell>
          <cell r="BB227">
            <v>0</v>
          </cell>
          <cell r="BD227">
            <v>0</v>
          </cell>
          <cell r="BF227">
            <v>0</v>
          </cell>
          <cell r="BH227">
            <v>0</v>
          </cell>
          <cell r="BJ227">
            <v>0</v>
          </cell>
        </row>
        <row r="228">
          <cell r="AR228">
            <v>0</v>
          </cell>
          <cell r="AT228">
            <v>0</v>
          </cell>
          <cell r="AV228">
            <v>0</v>
          </cell>
          <cell r="AX228">
            <v>0</v>
          </cell>
          <cell r="AZ228">
            <v>1.1499999999999999</v>
          </cell>
          <cell r="BB228">
            <v>0</v>
          </cell>
          <cell r="BD228">
            <v>0</v>
          </cell>
          <cell r="BF228">
            <v>0</v>
          </cell>
          <cell r="BH228">
            <v>0</v>
          </cell>
          <cell r="BJ228">
            <v>0</v>
          </cell>
        </row>
        <row r="229">
          <cell r="AR229">
            <v>0</v>
          </cell>
          <cell r="AT229">
            <v>0</v>
          </cell>
          <cell r="AV229">
            <v>0</v>
          </cell>
          <cell r="AX229">
            <v>0</v>
          </cell>
          <cell r="AZ229">
            <v>1.1499999999999999</v>
          </cell>
          <cell r="BB229">
            <v>0</v>
          </cell>
          <cell r="BD229">
            <v>0</v>
          </cell>
          <cell r="BF229">
            <v>0</v>
          </cell>
          <cell r="BH229">
            <v>0</v>
          </cell>
          <cell r="BJ229">
            <v>0</v>
          </cell>
        </row>
        <row r="230">
          <cell r="AR230">
            <v>0</v>
          </cell>
          <cell r="AT230">
            <v>0</v>
          </cell>
          <cell r="AV230">
            <v>0</v>
          </cell>
          <cell r="AX230">
            <v>0</v>
          </cell>
          <cell r="AZ230">
            <v>1.1499999999999999</v>
          </cell>
          <cell r="BB230">
            <v>0</v>
          </cell>
          <cell r="BD230">
            <v>0</v>
          </cell>
          <cell r="BF230">
            <v>0</v>
          </cell>
          <cell r="BH230">
            <v>0</v>
          </cell>
          <cell r="BJ230">
            <v>0</v>
          </cell>
        </row>
        <row r="231">
          <cell r="AT231">
            <v>0</v>
          </cell>
          <cell r="AV231">
            <v>0</v>
          </cell>
          <cell r="AX231">
            <v>0</v>
          </cell>
          <cell r="AZ231">
            <v>1.1499999999999999</v>
          </cell>
          <cell r="BB231">
            <v>0</v>
          </cell>
          <cell r="BF231">
            <v>0</v>
          </cell>
          <cell r="BJ231">
            <v>0</v>
          </cell>
        </row>
        <row r="232">
          <cell r="AR232">
            <v>0</v>
          </cell>
          <cell r="AT232">
            <v>0</v>
          </cell>
          <cell r="AX232">
            <v>0</v>
          </cell>
          <cell r="AZ232">
            <v>1.1499999999999999</v>
          </cell>
          <cell r="BB232">
            <v>0</v>
          </cell>
          <cell r="BF232">
            <v>0</v>
          </cell>
          <cell r="BJ232">
            <v>0</v>
          </cell>
        </row>
        <row r="233">
          <cell r="AT233">
            <v>0</v>
          </cell>
          <cell r="AV233">
            <v>0</v>
          </cell>
          <cell r="AX233">
            <v>0</v>
          </cell>
          <cell r="BB233">
            <v>0</v>
          </cell>
          <cell r="BF233">
            <v>0</v>
          </cell>
          <cell r="BJ233">
            <v>0</v>
          </cell>
        </row>
        <row r="235">
          <cell r="AT235">
            <v>0</v>
          </cell>
          <cell r="AX235">
            <v>0</v>
          </cell>
          <cell r="AZ235">
            <v>1.1499999999999999</v>
          </cell>
          <cell r="BB235">
            <v>0</v>
          </cell>
          <cell r="BF235">
            <v>0</v>
          </cell>
          <cell r="BJ235">
            <v>0</v>
          </cell>
        </row>
        <row r="236">
          <cell r="AT236">
            <v>0</v>
          </cell>
          <cell r="AX236">
            <v>0</v>
          </cell>
          <cell r="AZ236">
            <v>1.1499999999999999</v>
          </cell>
          <cell r="BB236">
            <v>0</v>
          </cell>
          <cell r="BF236">
            <v>0</v>
          </cell>
          <cell r="BJ236">
            <v>0</v>
          </cell>
        </row>
        <row r="237">
          <cell r="AT237">
            <v>0</v>
          </cell>
          <cell r="AX237">
            <v>0</v>
          </cell>
          <cell r="AZ237">
            <v>1.1499999999999999</v>
          </cell>
          <cell r="BB237">
            <v>0</v>
          </cell>
          <cell r="BF237">
            <v>0</v>
          </cell>
          <cell r="BJ237">
            <v>0</v>
          </cell>
        </row>
        <row r="238">
          <cell r="AT238">
            <v>0</v>
          </cell>
          <cell r="AX238">
            <v>0</v>
          </cell>
          <cell r="AZ238">
            <v>1.1499999999999999</v>
          </cell>
          <cell r="BB238">
            <v>0</v>
          </cell>
          <cell r="BF238">
            <v>0</v>
          </cell>
          <cell r="BJ238">
            <v>0</v>
          </cell>
        </row>
        <row r="239">
          <cell r="AT239">
            <v>0</v>
          </cell>
          <cell r="AX239">
            <v>0</v>
          </cell>
          <cell r="AZ239">
            <v>1.1499999999999999</v>
          </cell>
          <cell r="BB239">
            <v>0</v>
          </cell>
          <cell r="BF239">
            <v>0</v>
          </cell>
          <cell r="BJ239">
            <v>0</v>
          </cell>
        </row>
        <row r="240">
          <cell r="AT240">
            <v>0</v>
          </cell>
          <cell r="AX240">
            <v>0</v>
          </cell>
          <cell r="AZ240">
            <v>1.1499999999999999</v>
          </cell>
          <cell r="BB240">
            <v>0</v>
          </cell>
          <cell r="BF240">
            <v>0</v>
          </cell>
          <cell r="BJ240">
            <v>0</v>
          </cell>
        </row>
        <row r="241">
          <cell r="AT241">
            <v>0</v>
          </cell>
          <cell r="AX241">
            <v>0</v>
          </cell>
          <cell r="AZ241">
            <v>1.1499999999999999</v>
          </cell>
          <cell r="BB241">
            <v>0</v>
          </cell>
          <cell r="BF241">
            <v>0</v>
          </cell>
          <cell r="BJ241">
            <v>0</v>
          </cell>
        </row>
        <row r="243">
          <cell r="AT243">
            <v>0</v>
          </cell>
          <cell r="AX243">
            <v>0</v>
          </cell>
          <cell r="AZ243">
            <v>1.1499999999999999</v>
          </cell>
          <cell r="BB243">
            <v>0</v>
          </cell>
          <cell r="BF243">
            <v>0</v>
          </cell>
          <cell r="BJ243">
            <v>0</v>
          </cell>
        </row>
        <row r="244">
          <cell r="AT244">
            <v>0</v>
          </cell>
          <cell r="AX244">
            <v>0</v>
          </cell>
          <cell r="AZ244">
            <v>1.1499999999999999</v>
          </cell>
          <cell r="BB244">
            <v>0</v>
          </cell>
          <cell r="BF244">
            <v>0</v>
          </cell>
          <cell r="BJ244">
            <v>0</v>
          </cell>
        </row>
        <row r="245">
          <cell r="AT245">
            <v>0</v>
          </cell>
          <cell r="AX245">
            <v>0</v>
          </cell>
          <cell r="AZ245">
            <v>1.1499999999999999</v>
          </cell>
          <cell r="BB245">
            <v>0</v>
          </cell>
          <cell r="BF245">
            <v>0</v>
          </cell>
          <cell r="BJ245">
            <v>0</v>
          </cell>
        </row>
        <row r="246">
          <cell r="AT246">
            <v>0</v>
          </cell>
          <cell r="AX246">
            <v>0</v>
          </cell>
          <cell r="AZ246">
            <v>1.1499999999999999</v>
          </cell>
          <cell r="BB246">
            <v>0</v>
          </cell>
          <cell r="BF246">
            <v>0</v>
          </cell>
          <cell r="BJ246">
            <v>0</v>
          </cell>
        </row>
        <row r="247">
          <cell r="AT247">
            <v>0</v>
          </cell>
          <cell r="AX247">
            <v>0</v>
          </cell>
          <cell r="AZ247">
            <v>1.1499999999999999</v>
          </cell>
          <cell r="BB247">
            <v>0</v>
          </cell>
          <cell r="BF247">
            <v>0</v>
          </cell>
          <cell r="BJ247">
            <v>0</v>
          </cell>
        </row>
        <row r="248">
          <cell r="AT248">
            <v>0</v>
          </cell>
          <cell r="AX248">
            <v>0</v>
          </cell>
          <cell r="AZ248">
            <v>1.1499999999999999</v>
          </cell>
          <cell r="BB248">
            <v>0</v>
          </cell>
          <cell r="BF248">
            <v>0</v>
          </cell>
          <cell r="BJ248">
            <v>0</v>
          </cell>
        </row>
        <row r="249">
          <cell r="AT249">
            <v>0</v>
          </cell>
          <cell r="AX249">
            <v>0</v>
          </cell>
          <cell r="AZ249">
            <v>1.1499999999999999</v>
          </cell>
          <cell r="BB249">
            <v>0</v>
          </cell>
          <cell r="BF249">
            <v>0</v>
          </cell>
          <cell r="BJ249">
            <v>0</v>
          </cell>
        </row>
        <row r="250">
          <cell r="AR250">
            <v>0</v>
          </cell>
          <cell r="AT250">
            <v>0</v>
          </cell>
          <cell r="AV250">
            <v>0</v>
          </cell>
          <cell r="AX250">
            <v>0</v>
          </cell>
          <cell r="AZ250">
            <v>0</v>
          </cell>
          <cell r="BB250">
            <v>0</v>
          </cell>
          <cell r="BD250">
            <v>0</v>
          </cell>
          <cell r="BF250">
            <v>0</v>
          </cell>
          <cell r="BH250">
            <v>0</v>
          </cell>
          <cell r="BJ250">
            <v>0</v>
          </cell>
        </row>
        <row r="251">
          <cell r="AR251">
            <v>0</v>
          </cell>
          <cell r="AT251">
            <v>0</v>
          </cell>
          <cell r="AV251">
            <v>0</v>
          </cell>
          <cell r="AX251">
            <v>0</v>
          </cell>
          <cell r="AZ251">
            <v>1.1499999999999999</v>
          </cell>
          <cell r="BB251">
            <v>0</v>
          </cell>
          <cell r="BD251">
            <v>0</v>
          </cell>
          <cell r="BF251">
            <v>0</v>
          </cell>
          <cell r="BH251">
            <v>0</v>
          </cell>
          <cell r="BJ251">
            <v>0</v>
          </cell>
        </row>
        <row r="252">
          <cell r="AR252">
            <v>0</v>
          </cell>
          <cell r="AT252">
            <v>0</v>
          </cell>
          <cell r="AV252">
            <v>0</v>
          </cell>
          <cell r="AX252">
            <v>0</v>
          </cell>
          <cell r="AZ252">
            <v>1.1499999999999999</v>
          </cell>
          <cell r="BB252">
            <v>0</v>
          </cell>
          <cell r="BD252">
            <v>0</v>
          </cell>
          <cell r="BF252">
            <v>0</v>
          </cell>
          <cell r="BH252">
            <v>0</v>
          </cell>
          <cell r="BJ252">
            <v>0</v>
          </cell>
        </row>
        <row r="253">
          <cell r="AR253">
            <v>0</v>
          </cell>
          <cell r="AT253">
            <v>0</v>
          </cell>
          <cell r="AV253">
            <v>0</v>
          </cell>
          <cell r="AX253">
            <v>0</v>
          </cell>
          <cell r="AZ253">
            <v>1.1499999999999999</v>
          </cell>
          <cell r="BB253">
            <v>0</v>
          </cell>
          <cell r="BD253">
            <v>0</v>
          </cell>
          <cell r="BF253">
            <v>0</v>
          </cell>
          <cell r="BH253">
            <v>0</v>
          </cell>
          <cell r="BJ253">
            <v>0</v>
          </cell>
        </row>
        <row r="254">
          <cell r="AR254">
            <v>0</v>
          </cell>
          <cell r="AT254">
            <v>0</v>
          </cell>
          <cell r="AV254">
            <v>0</v>
          </cell>
          <cell r="AX254">
            <v>0</v>
          </cell>
          <cell r="AZ254">
            <v>1.1499999999999999</v>
          </cell>
          <cell r="BB254">
            <v>0</v>
          </cell>
          <cell r="BD254">
            <v>0</v>
          </cell>
          <cell r="BF254">
            <v>0</v>
          </cell>
          <cell r="BH254">
            <v>0</v>
          </cell>
          <cell r="BJ254">
            <v>0</v>
          </cell>
        </row>
        <row r="255">
          <cell r="AR255">
            <v>0</v>
          </cell>
          <cell r="AT255">
            <v>0</v>
          </cell>
          <cell r="AV255">
            <v>0</v>
          </cell>
          <cell r="AX255">
            <v>0</v>
          </cell>
          <cell r="AZ255">
            <v>1.1499999999999999</v>
          </cell>
          <cell r="BB255">
            <v>0</v>
          </cell>
          <cell r="BD255">
            <v>0</v>
          </cell>
          <cell r="BF255">
            <v>0</v>
          </cell>
          <cell r="BH255">
            <v>0</v>
          </cell>
          <cell r="BJ255">
            <v>0</v>
          </cell>
        </row>
        <row r="256">
          <cell r="AR256">
            <v>0</v>
          </cell>
          <cell r="AT256">
            <v>0</v>
          </cell>
          <cell r="AV256">
            <v>0</v>
          </cell>
          <cell r="AX256">
            <v>0</v>
          </cell>
          <cell r="AZ256">
            <v>1.1499999999999999</v>
          </cell>
          <cell r="BB256">
            <v>0</v>
          </cell>
          <cell r="BD256">
            <v>0</v>
          </cell>
          <cell r="BF256">
            <v>0</v>
          </cell>
          <cell r="BH256">
            <v>0</v>
          </cell>
          <cell r="BJ256">
            <v>0</v>
          </cell>
        </row>
        <row r="257">
          <cell r="AR257">
            <v>0</v>
          </cell>
          <cell r="AT257">
            <v>0</v>
          </cell>
          <cell r="AV257">
            <v>0</v>
          </cell>
          <cell r="AX257">
            <v>0</v>
          </cell>
          <cell r="AZ257">
            <v>1.1499999999999999</v>
          </cell>
          <cell r="BB257">
            <v>0</v>
          </cell>
          <cell r="BD257">
            <v>0</v>
          </cell>
          <cell r="BF257">
            <v>0</v>
          </cell>
          <cell r="BH257">
            <v>0</v>
          </cell>
          <cell r="BJ257">
            <v>0</v>
          </cell>
        </row>
        <row r="258">
          <cell r="AR258">
            <v>0</v>
          </cell>
          <cell r="AT258">
            <v>0</v>
          </cell>
          <cell r="AV258">
            <v>0</v>
          </cell>
          <cell r="AX258">
            <v>0</v>
          </cell>
          <cell r="AZ258">
            <v>0</v>
          </cell>
          <cell r="BB258">
            <v>0</v>
          </cell>
          <cell r="BD258">
            <v>0</v>
          </cell>
          <cell r="BF258">
            <v>0</v>
          </cell>
          <cell r="BH258">
            <v>0</v>
          </cell>
          <cell r="BJ258">
            <v>0</v>
          </cell>
        </row>
        <row r="259">
          <cell r="AR259">
            <v>0</v>
          </cell>
          <cell r="AT259">
            <v>0</v>
          </cell>
          <cell r="AV259">
            <v>0</v>
          </cell>
          <cell r="AX259">
            <v>0</v>
          </cell>
          <cell r="AZ259">
            <v>1.1499999999999999</v>
          </cell>
          <cell r="BB259">
            <v>0</v>
          </cell>
          <cell r="BD259">
            <v>0</v>
          </cell>
          <cell r="BF259">
            <v>0</v>
          </cell>
          <cell r="BH259">
            <v>0</v>
          </cell>
          <cell r="BJ259">
            <v>0</v>
          </cell>
        </row>
        <row r="260">
          <cell r="AR260">
            <v>0</v>
          </cell>
          <cell r="AT260">
            <v>0</v>
          </cell>
          <cell r="AV260">
            <v>0</v>
          </cell>
          <cell r="AX260">
            <v>0</v>
          </cell>
          <cell r="AZ260">
            <v>1.1499999999999999</v>
          </cell>
          <cell r="BB260">
            <v>0</v>
          </cell>
          <cell r="BD260">
            <v>0</v>
          </cell>
          <cell r="BF260">
            <v>0</v>
          </cell>
          <cell r="BH260">
            <v>0</v>
          </cell>
          <cell r="BJ260">
            <v>0</v>
          </cell>
        </row>
        <row r="261">
          <cell r="AR261">
            <v>0</v>
          </cell>
          <cell r="AT261">
            <v>0</v>
          </cell>
          <cell r="AV261">
            <v>0</v>
          </cell>
          <cell r="AX261">
            <v>0</v>
          </cell>
          <cell r="AZ261">
            <v>1.1499999999999999</v>
          </cell>
          <cell r="BB261">
            <v>0</v>
          </cell>
          <cell r="BD261">
            <v>0</v>
          </cell>
          <cell r="BF261">
            <v>0</v>
          </cell>
          <cell r="BH261">
            <v>0</v>
          </cell>
          <cell r="BJ261">
            <v>0</v>
          </cell>
        </row>
        <row r="262">
          <cell r="AR262">
            <v>0</v>
          </cell>
          <cell r="AT262">
            <v>0</v>
          </cell>
          <cell r="AV262">
            <v>0</v>
          </cell>
          <cell r="AX262">
            <v>0</v>
          </cell>
          <cell r="AZ262">
            <v>1.1499999999999999</v>
          </cell>
          <cell r="BB262">
            <v>0</v>
          </cell>
          <cell r="BD262">
            <v>0</v>
          </cell>
          <cell r="BF262">
            <v>0</v>
          </cell>
          <cell r="BH262">
            <v>0</v>
          </cell>
          <cell r="BJ262">
            <v>0</v>
          </cell>
        </row>
        <row r="263">
          <cell r="AR263">
            <v>0</v>
          </cell>
          <cell r="AT263">
            <v>0</v>
          </cell>
          <cell r="AV263">
            <v>0</v>
          </cell>
          <cell r="AX263">
            <v>0</v>
          </cell>
          <cell r="AZ263">
            <v>1.1499999999999999</v>
          </cell>
          <cell r="BB263">
            <v>0</v>
          </cell>
          <cell r="BD263">
            <v>0</v>
          </cell>
          <cell r="BF263">
            <v>0</v>
          </cell>
          <cell r="BH263">
            <v>0</v>
          </cell>
          <cell r="BJ263">
            <v>0</v>
          </cell>
        </row>
        <row r="264">
          <cell r="AR264">
            <v>0</v>
          </cell>
          <cell r="AT264">
            <v>0</v>
          </cell>
          <cell r="AV264">
            <v>0</v>
          </cell>
          <cell r="AX264">
            <v>0</v>
          </cell>
          <cell r="AZ264">
            <v>1.1499999999999999</v>
          </cell>
          <cell r="BB264">
            <v>0</v>
          </cell>
          <cell r="BD264">
            <v>0</v>
          </cell>
          <cell r="BF264">
            <v>0</v>
          </cell>
          <cell r="BH264">
            <v>0</v>
          </cell>
          <cell r="BJ264">
            <v>0</v>
          </cell>
        </row>
        <row r="265">
          <cell r="AR265">
            <v>0</v>
          </cell>
          <cell r="AT265">
            <v>0</v>
          </cell>
          <cell r="AV265">
            <v>0</v>
          </cell>
          <cell r="AX265">
            <v>0</v>
          </cell>
          <cell r="AZ265">
            <v>1.1499999999999999</v>
          </cell>
          <cell r="BB265">
            <v>0</v>
          </cell>
          <cell r="BD265">
            <v>0</v>
          </cell>
          <cell r="BF265">
            <v>0</v>
          </cell>
          <cell r="BH265">
            <v>0</v>
          </cell>
          <cell r="BJ265">
            <v>0</v>
          </cell>
        </row>
        <row r="266">
          <cell r="AT266">
            <v>0</v>
          </cell>
          <cell r="AV266">
            <v>0</v>
          </cell>
          <cell r="AX266">
            <v>0</v>
          </cell>
          <cell r="AZ266">
            <v>1.1499999999999999</v>
          </cell>
          <cell r="BB266">
            <v>0</v>
          </cell>
          <cell r="BF266">
            <v>0</v>
          </cell>
          <cell r="BJ266">
            <v>0</v>
          </cell>
        </row>
        <row r="267">
          <cell r="AR267">
            <v>0</v>
          </cell>
          <cell r="AT267">
            <v>0</v>
          </cell>
          <cell r="AX267">
            <v>0</v>
          </cell>
          <cell r="AZ267">
            <v>1.1499999999999999</v>
          </cell>
          <cell r="BB267">
            <v>0</v>
          </cell>
          <cell r="BF267">
            <v>0</v>
          </cell>
          <cell r="BJ267">
            <v>0</v>
          </cell>
        </row>
        <row r="268">
          <cell r="AT268">
            <v>0</v>
          </cell>
          <cell r="AV268">
            <v>0</v>
          </cell>
          <cell r="AX268">
            <v>0</v>
          </cell>
          <cell r="BB268">
            <v>0</v>
          </cell>
          <cell r="BF268">
            <v>0</v>
          </cell>
          <cell r="BJ268">
            <v>0</v>
          </cell>
        </row>
        <row r="270">
          <cell r="AT270">
            <v>0</v>
          </cell>
          <cell r="AX270">
            <v>0</v>
          </cell>
          <cell r="AZ270">
            <v>1.0980000000000001</v>
          </cell>
          <cell r="BB270">
            <v>0</v>
          </cell>
          <cell r="BF270">
            <v>0</v>
          </cell>
          <cell r="BJ270">
            <v>0</v>
          </cell>
        </row>
        <row r="271">
          <cell r="AT271">
            <v>0</v>
          </cell>
          <cell r="AX271">
            <v>0</v>
          </cell>
          <cell r="AZ271">
            <v>1.0980000000000001</v>
          </cell>
          <cell r="BB271">
            <v>0</v>
          </cell>
          <cell r="BF271">
            <v>0</v>
          </cell>
          <cell r="BJ271">
            <v>0</v>
          </cell>
        </row>
        <row r="272">
          <cell r="AT272">
            <v>0</v>
          </cell>
          <cell r="AX272">
            <v>0</v>
          </cell>
          <cell r="AZ272">
            <v>1.0980000000000001</v>
          </cell>
          <cell r="BB272">
            <v>0</v>
          </cell>
          <cell r="BF272">
            <v>0</v>
          </cell>
          <cell r="BJ272">
            <v>0</v>
          </cell>
        </row>
        <row r="273">
          <cell r="AT273">
            <v>0</v>
          </cell>
          <cell r="AX273">
            <v>0</v>
          </cell>
          <cell r="AZ273">
            <v>1.0980000000000001</v>
          </cell>
          <cell r="BB273">
            <v>0</v>
          </cell>
          <cell r="BF273">
            <v>0</v>
          </cell>
          <cell r="BJ273">
            <v>0</v>
          </cell>
        </row>
        <row r="274">
          <cell r="AT274">
            <v>0</v>
          </cell>
          <cell r="AX274">
            <v>0</v>
          </cell>
          <cell r="AZ274">
            <v>1.0980000000000001</v>
          </cell>
          <cell r="BB274">
            <v>0</v>
          </cell>
          <cell r="BF274">
            <v>0</v>
          </cell>
          <cell r="BJ274">
            <v>0</v>
          </cell>
        </row>
        <row r="275">
          <cell r="AT275">
            <v>0</v>
          </cell>
          <cell r="AX275">
            <v>0</v>
          </cell>
          <cell r="AZ275">
            <v>1.0980000000000001</v>
          </cell>
          <cell r="BB275">
            <v>0</v>
          </cell>
          <cell r="BF275">
            <v>0</v>
          </cell>
          <cell r="BJ275">
            <v>0</v>
          </cell>
        </row>
        <row r="276">
          <cell r="AT276">
            <v>0</v>
          </cell>
          <cell r="AX276">
            <v>0</v>
          </cell>
          <cell r="AZ276">
            <v>1.0980000000000001</v>
          </cell>
          <cell r="BB276">
            <v>0</v>
          </cell>
          <cell r="BF276">
            <v>0</v>
          </cell>
          <cell r="BJ276">
            <v>0</v>
          </cell>
        </row>
        <row r="277">
          <cell r="AT277">
            <v>0</v>
          </cell>
          <cell r="AX277">
            <v>0</v>
          </cell>
          <cell r="AZ277">
            <v>1.0980000000000001</v>
          </cell>
          <cell r="BB277">
            <v>0</v>
          </cell>
          <cell r="BF277">
            <v>0</v>
          </cell>
          <cell r="BJ277">
            <v>0</v>
          </cell>
        </row>
        <row r="278">
          <cell r="AT278">
            <v>0</v>
          </cell>
          <cell r="AX278">
            <v>0</v>
          </cell>
          <cell r="AZ278">
            <v>1.0980000000000001</v>
          </cell>
          <cell r="BB278">
            <v>0</v>
          </cell>
          <cell r="BF278">
            <v>0</v>
          </cell>
          <cell r="BJ278">
            <v>0</v>
          </cell>
        </row>
        <row r="279">
          <cell r="AT279">
            <v>0</v>
          </cell>
          <cell r="AX279">
            <v>0</v>
          </cell>
          <cell r="AZ279">
            <v>1.0980000000000001</v>
          </cell>
          <cell r="BB279">
            <v>0</v>
          </cell>
          <cell r="BF279">
            <v>0</v>
          </cell>
          <cell r="BJ279">
            <v>0</v>
          </cell>
        </row>
        <row r="280">
          <cell r="AT280">
            <v>0</v>
          </cell>
          <cell r="AX280">
            <v>0</v>
          </cell>
          <cell r="AZ280">
            <v>1.0980000000000001</v>
          </cell>
          <cell r="BB280">
            <v>0</v>
          </cell>
          <cell r="BF280">
            <v>0</v>
          </cell>
          <cell r="BJ280">
            <v>0</v>
          </cell>
        </row>
        <row r="281">
          <cell r="AT281">
            <v>0</v>
          </cell>
          <cell r="AX281">
            <v>0</v>
          </cell>
          <cell r="AZ281">
            <v>1.0980000000000001</v>
          </cell>
          <cell r="BB281">
            <v>0</v>
          </cell>
          <cell r="BF281">
            <v>0</v>
          </cell>
          <cell r="BJ281">
            <v>0</v>
          </cell>
        </row>
        <row r="283">
          <cell r="AT283">
            <v>0</v>
          </cell>
          <cell r="AX283">
            <v>0</v>
          </cell>
          <cell r="BB283">
            <v>0</v>
          </cell>
          <cell r="BF283">
            <v>0</v>
          </cell>
          <cell r="BJ283">
            <v>0</v>
          </cell>
        </row>
        <row r="284">
          <cell r="AT284">
            <v>0</v>
          </cell>
          <cell r="AX284">
            <v>0</v>
          </cell>
          <cell r="BB284">
            <v>0</v>
          </cell>
          <cell r="BF284">
            <v>0</v>
          </cell>
          <cell r="BJ284">
            <v>0</v>
          </cell>
        </row>
        <row r="285">
          <cell r="AT285">
            <v>0</v>
          </cell>
          <cell r="AX285">
            <v>0</v>
          </cell>
          <cell r="BB285">
            <v>0</v>
          </cell>
          <cell r="BF285">
            <v>0</v>
          </cell>
          <cell r="BJ285">
            <v>0</v>
          </cell>
        </row>
        <row r="286">
          <cell r="AT286">
            <v>0</v>
          </cell>
          <cell r="AX286">
            <v>0</v>
          </cell>
          <cell r="BB286">
            <v>0</v>
          </cell>
          <cell r="BF286">
            <v>0</v>
          </cell>
          <cell r="BJ286">
            <v>0</v>
          </cell>
        </row>
        <row r="287">
          <cell r="AT287">
            <v>0</v>
          </cell>
          <cell r="AX287">
            <v>0</v>
          </cell>
          <cell r="BB287">
            <v>0</v>
          </cell>
          <cell r="BF287">
            <v>0</v>
          </cell>
          <cell r="BJ287">
            <v>0</v>
          </cell>
        </row>
        <row r="288">
          <cell r="AT288">
            <v>0</v>
          </cell>
          <cell r="AX288">
            <v>0</v>
          </cell>
          <cell r="BB288">
            <v>0</v>
          </cell>
          <cell r="BF288">
            <v>0</v>
          </cell>
          <cell r="BJ288">
            <v>0</v>
          </cell>
        </row>
        <row r="289">
          <cell r="AT289">
            <v>0</v>
          </cell>
          <cell r="AX289">
            <v>0</v>
          </cell>
          <cell r="BB289">
            <v>0</v>
          </cell>
          <cell r="BF289">
            <v>0</v>
          </cell>
          <cell r="BJ289">
            <v>0</v>
          </cell>
        </row>
        <row r="290">
          <cell r="AT290">
            <v>0</v>
          </cell>
          <cell r="AX290">
            <v>0</v>
          </cell>
          <cell r="BB290">
            <v>0</v>
          </cell>
          <cell r="BF290">
            <v>0</v>
          </cell>
          <cell r="BJ290">
            <v>0</v>
          </cell>
        </row>
        <row r="291">
          <cell r="AT291">
            <v>0</v>
          </cell>
          <cell r="AX291">
            <v>0</v>
          </cell>
          <cell r="BB291">
            <v>0</v>
          </cell>
          <cell r="BF291">
            <v>0</v>
          </cell>
          <cell r="BJ291">
            <v>0</v>
          </cell>
        </row>
        <row r="292">
          <cell r="AT292">
            <v>0</v>
          </cell>
          <cell r="AX292">
            <v>0</v>
          </cell>
          <cell r="BB292">
            <v>0</v>
          </cell>
          <cell r="BF292">
            <v>0</v>
          </cell>
          <cell r="BJ292">
            <v>0</v>
          </cell>
        </row>
        <row r="293">
          <cell r="AT293">
            <v>0</v>
          </cell>
          <cell r="AX293">
            <v>0</v>
          </cell>
          <cell r="BB293">
            <v>0</v>
          </cell>
          <cell r="BF293">
            <v>0</v>
          </cell>
          <cell r="BJ293">
            <v>0</v>
          </cell>
        </row>
        <row r="294">
          <cell r="AT294">
            <v>0</v>
          </cell>
          <cell r="AX294">
            <v>0</v>
          </cell>
          <cell r="BB294">
            <v>0</v>
          </cell>
          <cell r="BF294">
            <v>0</v>
          </cell>
          <cell r="BJ294">
            <v>0</v>
          </cell>
        </row>
        <row r="295">
          <cell r="AR295">
            <v>0</v>
          </cell>
          <cell r="AT295">
            <v>0</v>
          </cell>
          <cell r="AV295">
            <v>0</v>
          </cell>
          <cell r="AX295">
            <v>0</v>
          </cell>
          <cell r="AZ295">
            <v>0</v>
          </cell>
        </row>
        <row r="296">
          <cell r="AR296">
            <v>0</v>
          </cell>
          <cell r="AT296">
            <v>0</v>
          </cell>
          <cell r="AV296">
            <v>0</v>
          </cell>
          <cell r="AX296">
            <v>0</v>
          </cell>
          <cell r="AZ296">
            <v>1.0980000000000001</v>
          </cell>
          <cell r="BB296">
            <v>0</v>
          </cell>
          <cell r="BD296">
            <v>0</v>
          </cell>
          <cell r="BF296">
            <v>0</v>
          </cell>
          <cell r="BH296">
            <v>0</v>
          </cell>
          <cell r="BJ296">
            <v>0</v>
          </cell>
        </row>
        <row r="297">
          <cell r="AR297">
            <v>0</v>
          </cell>
          <cell r="AT297">
            <v>0</v>
          </cell>
          <cell r="AV297">
            <v>0</v>
          </cell>
          <cell r="AX297">
            <v>0</v>
          </cell>
          <cell r="AZ297">
            <v>1.0980000000000001</v>
          </cell>
          <cell r="BB297">
            <v>0</v>
          </cell>
          <cell r="BD297">
            <v>0</v>
          </cell>
          <cell r="BF297">
            <v>0</v>
          </cell>
          <cell r="BH297">
            <v>0</v>
          </cell>
          <cell r="BJ297">
            <v>0</v>
          </cell>
        </row>
        <row r="298">
          <cell r="AR298">
            <v>0</v>
          </cell>
          <cell r="AT298">
            <v>0</v>
          </cell>
          <cell r="AV298">
            <v>0</v>
          </cell>
          <cell r="AX298">
            <v>0</v>
          </cell>
          <cell r="AZ298">
            <v>1.0980000000000001</v>
          </cell>
          <cell r="BB298">
            <v>0</v>
          </cell>
          <cell r="BD298">
            <v>0</v>
          </cell>
          <cell r="BF298">
            <v>0</v>
          </cell>
          <cell r="BH298">
            <v>0</v>
          </cell>
          <cell r="BJ298">
            <v>0</v>
          </cell>
        </row>
        <row r="299">
          <cell r="AR299">
            <v>0</v>
          </cell>
          <cell r="AT299">
            <v>0</v>
          </cell>
          <cell r="AV299">
            <v>0</v>
          </cell>
          <cell r="AX299">
            <v>0</v>
          </cell>
          <cell r="AZ299">
            <v>1.0980000000000001</v>
          </cell>
          <cell r="BB299">
            <v>0</v>
          </cell>
          <cell r="BD299">
            <v>0</v>
          </cell>
          <cell r="BF299">
            <v>0</v>
          </cell>
          <cell r="BH299">
            <v>0</v>
          </cell>
          <cell r="BJ299">
            <v>0</v>
          </cell>
        </row>
        <row r="300">
          <cell r="AR300">
            <v>0</v>
          </cell>
          <cell r="AT300">
            <v>0</v>
          </cell>
          <cell r="AV300">
            <v>0</v>
          </cell>
          <cell r="AX300">
            <v>0</v>
          </cell>
          <cell r="AZ300">
            <v>1.0980000000000001</v>
          </cell>
          <cell r="BB300">
            <v>0</v>
          </cell>
          <cell r="BD300">
            <v>0</v>
          </cell>
          <cell r="BF300">
            <v>0</v>
          </cell>
          <cell r="BH300">
            <v>0</v>
          </cell>
          <cell r="BJ300">
            <v>0</v>
          </cell>
        </row>
        <row r="301">
          <cell r="AR301">
            <v>0</v>
          </cell>
          <cell r="AT301">
            <v>0</v>
          </cell>
          <cell r="AV301">
            <v>0</v>
          </cell>
          <cell r="AX301">
            <v>0</v>
          </cell>
          <cell r="AZ301">
            <v>1.0980000000000001</v>
          </cell>
          <cell r="BB301">
            <v>0</v>
          </cell>
          <cell r="BD301">
            <v>0</v>
          </cell>
          <cell r="BF301">
            <v>0</v>
          </cell>
          <cell r="BH301">
            <v>0</v>
          </cell>
          <cell r="BJ301">
            <v>0</v>
          </cell>
        </row>
        <row r="302">
          <cell r="AR302">
            <v>0</v>
          </cell>
          <cell r="AT302">
            <v>0</v>
          </cell>
          <cell r="AV302">
            <v>0</v>
          </cell>
          <cell r="AX302">
            <v>0</v>
          </cell>
          <cell r="AZ302">
            <v>1.0980000000000001</v>
          </cell>
          <cell r="BB302">
            <v>0</v>
          </cell>
          <cell r="BD302">
            <v>0</v>
          </cell>
          <cell r="BF302">
            <v>0</v>
          </cell>
          <cell r="BH302">
            <v>0</v>
          </cell>
          <cell r="BJ302">
            <v>0</v>
          </cell>
        </row>
        <row r="303">
          <cell r="AR303">
            <v>0</v>
          </cell>
          <cell r="AT303">
            <v>0</v>
          </cell>
          <cell r="AV303">
            <v>0</v>
          </cell>
          <cell r="AX303">
            <v>0</v>
          </cell>
          <cell r="AZ303">
            <v>1.0980000000000001</v>
          </cell>
          <cell r="BB303">
            <v>0</v>
          </cell>
          <cell r="BD303">
            <v>0</v>
          </cell>
          <cell r="BF303">
            <v>0</v>
          </cell>
          <cell r="BH303">
            <v>0</v>
          </cell>
          <cell r="BJ303">
            <v>0</v>
          </cell>
        </row>
        <row r="304">
          <cell r="AR304">
            <v>0</v>
          </cell>
          <cell r="AT304">
            <v>0</v>
          </cell>
          <cell r="AV304">
            <v>0</v>
          </cell>
          <cell r="AX304">
            <v>0</v>
          </cell>
          <cell r="AZ304">
            <v>1.0980000000000001</v>
          </cell>
          <cell r="BB304">
            <v>0</v>
          </cell>
          <cell r="BD304">
            <v>0</v>
          </cell>
          <cell r="BF304">
            <v>0</v>
          </cell>
          <cell r="BH304">
            <v>0</v>
          </cell>
          <cell r="BJ304">
            <v>0</v>
          </cell>
        </row>
        <row r="305">
          <cell r="AR305">
            <v>0</v>
          </cell>
          <cell r="AT305">
            <v>0</v>
          </cell>
          <cell r="AV305">
            <v>0</v>
          </cell>
          <cell r="AX305">
            <v>0</v>
          </cell>
          <cell r="AZ305">
            <v>1.0980000000000001</v>
          </cell>
          <cell r="BB305">
            <v>0</v>
          </cell>
          <cell r="BD305">
            <v>0</v>
          </cell>
          <cell r="BF305">
            <v>0</v>
          </cell>
          <cell r="BH305">
            <v>0</v>
          </cell>
          <cell r="BJ305">
            <v>0</v>
          </cell>
        </row>
        <row r="306">
          <cell r="AR306">
            <v>0</v>
          </cell>
          <cell r="AT306">
            <v>0</v>
          </cell>
          <cell r="AV306">
            <v>0</v>
          </cell>
          <cell r="AX306">
            <v>0</v>
          </cell>
          <cell r="AZ306">
            <v>1.0980000000000001</v>
          </cell>
          <cell r="BB306">
            <v>0</v>
          </cell>
          <cell r="BD306">
            <v>0</v>
          </cell>
          <cell r="BF306">
            <v>0</v>
          </cell>
          <cell r="BH306">
            <v>0</v>
          </cell>
          <cell r="BJ306">
            <v>0</v>
          </cell>
        </row>
        <row r="307">
          <cell r="AR307">
            <v>0</v>
          </cell>
          <cell r="AT307">
            <v>0</v>
          </cell>
          <cell r="AV307">
            <v>0</v>
          </cell>
          <cell r="AX307">
            <v>0</v>
          </cell>
          <cell r="AZ307">
            <v>1.0980000000000001</v>
          </cell>
          <cell r="BB307">
            <v>0</v>
          </cell>
          <cell r="BD307">
            <v>0</v>
          </cell>
          <cell r="BF307">
            <v>0</v>
          </cell>
          <cell r="BH307">
            <v>0</v>
          </cell>
          <cell r="BJ307">
            <v>0</v>
          </cell>
        </row>
        <row r="309">
          <cell r="AT309">
            <v>0</v>
          </cell>
          <cell r="AX309">
            <v>0</v>
          </cell>
          <cell r="AZ309">
            <v>1.0980000000000001</v>
          </cell>
          <cell r="BB309">
            <v>0</v>
          </cell>
          <cell r="BF309">
            <v>0</v>
          </cell>
          <cell r="BJ309">
            <v>0</v>
          </cell>
        </row>
        <row r="310">
          <cell r="AT310">
            <v>0</v>
          </cell>
          <cell r="AX310">
            <v>0</v>
          </cell>
          <cell r="AZ310">
            <v>1.0980000000000001</v>
          </cell>
          <cell r="BB310">
            <v>0</v>
          </cell>
          <cell r="BF310">
            <v>0</v>
          </cell>
          <cell r="BJ310">
            <v>0</v>
          </cell>
        </row>
        <row r="311">
          <cell r="AT311">
            <v>0</v>
          </cell>
          <cell r="AX311">
            <v>0</v>
          </cell>
          <cell r="AZ311">
            <v>1.0980000000000001</v>
          </cell>
          <cell r="BB311">
            <v>0</v>
          </cell>
          <cell r="BF311">
            <v>0</v>
          </cell>
          <cell r="BJ311">
            <v>0</v>
          </cell>
        </row>
        <row r="312">
          <cell r="AT312">
            <v>0</v>
          </cell>
          <cell r="AX312">
            <v>0</v>
          </cell>
          <cell r="AZ312">
            <v>1.0980000000000001</v>
          </cell>
          <cell r="BB312">
            <v>0</v>
          </cell>
          <cell r="BF312">
            <v>0</v>
          </cell>
          <cell r="BJ312">
            <v>0</v>
          </cell>
        </row>
        <row r="313">
          <cell r="AT313">
            <v>0</v>
          </cell>
          <cell r="AX313">
            <v>0</v>
          </cell>
          <cell r="AZ313">
            <v>1.0980000000000001</v>
          </cell>
          <cell r="BB313">
            <v>0</v>
          </cell>
          <cell r="BF313">
            <v>0</v>
          </cell>
          <cell r="BJ313">
            <v>0</v>
          </cell>
        </row>
        <row r="314">
          <cell r="AT314">
            <v>0</v>
          </cell>
          <cell r="AX314">
            <v>0</v>
          </cell>
          <cell r="AZ314">
            <v>1.0980000000000001</v>
          </cell>
          <cell r="BB314">
            <v>0</v>
          </cell>
          <cell r="BF314">
            <v>0</v>
          </cell>
          <cell r="BJ314">
            <v>0</v>
          </cell>
        </row>
        <row r="315">
          <cell r="AT315">
            <v>0</v>
          </cell>
          <cell r="AX315">
            <v>0</v>
          </cell>
          <cell r="AZ315">
            <v>1.0980000000000001</v>
          </cell>
          <cell r="BB315">
            <v>0</v>
          </cell>
          <cell r="BF315">
            <v>0</v>
          </cell>
          <cell r="BJ315">
            <v>0</v>
          </cell>
        </row>
        <row r="316">
          <cell r="AT316">
            <v>0</v>
          </cell>
          <cell r="AX316">
            <v>0</v>
          </cell>
          <cell r="AZ316">
            <v>1.0980000000000001</v>
          </cell>
          <cell r="BB316">
            <v>0</v>
          </cell>
          <cell r="BF316">
            <v>0</v>
          </cell>
          <cell r="BJ316">
            <v>0</v>
          </cell>
        </row>
        <row r="317">
          <cell r="AT317">
            <v>0</v>
          </cell>
          <cell r="AX317">
            <v>0</v>
          </cell>
          <cell r="AZ317">
            <v>1.0980000000000001</v>
          </cell>
          <cell r="BB317">
            <v>0</v>
          </cell>
          <cell r="BF317">
            <v>0</v>
          </cell>
          <cell r="BJ317">
            <v>0</v>
          </cell>
        </row>
        <row r="318">
          <cell r="AT318">
            <v>0</v>
          </cell>
          <cell r="AX318">
            <v>0</v>
          </cell>
          <cell r="AZ318">
            <v>1.0980000000000001</v>
          </cell>
          <cell r="BB318">
            <v>0</v>
          </cell>
          <cell r="BF318">
            <v>0</v>
          </cell>
          <cell r="BJ318">
            <v>0</v>
          </cell>
        </row>
        <row r="319">
          <cell r="AT319">
            <v>0</v>
          </cell>
          <cell r="AX319">
            <v>0</v>
          </cell>
          <cell r="AZ319">
            <v>1.0980000000000001</v>
          </cell>
          <cell r="BB319">
            <v>0</v>
          </cell>
          <cell r="BF319">
            <v>0</v>
          </cell>
          <cell r="BJ319">
            <v>0</v>
          </cell>
        </row>
        <row r="320">
          <cell r="AT320">
            <v>0</v>
          </cell>
          <cell r="AX320">
            <v>0</v>
          </cell>
          <cell r="AZ320">
            <v>1.0980000000000001</v>
          </cell>
          <cell r="BB320">
            <v>0</v>
          </cell>
          <cell r="BF320">
            <v>0</v>
          </cell>
          <cell r="BJ320">
            <v>0</v>
          </cell>
        </row>
        <row r="322">
          <cell r="AT322">
            <v>0</v>
          </cell>
          <cell r="AX322">
            <v>0</v>
          </cell>
          <cell r="BB322">
            <v>0</v>
          </cell>
          <cell r="BF322">
            <v>0</v>
          </cell>
          <cell r="BJ322">
            <v>0</v>
          </cell>
        </row>
        <row r="323">
          <cell r="AT323">
            <v>0</v>
          </cell>
          <cell r="AX323">
            <v>0</v>
          </cell>
          <cell r="BB323">
            <v>0</v>
          </cell>
          <cell r="BF323">
            <v>0</v>
          </cell>
          <cell r="BJ323">
            <v>0</v>
          </cell>
        </row>
        <row r="324">
          <cell r="AT324">
            <v>0</v>
          </cell>
          <cell r="AX324">
            <v>0</v>
          </cell>
          <cell r="BB324">
            <v>0</v>
          </cell>
          <cell r="BF324">
            <v>0</v>
          </cell>
          <cell r="BJ324">
            <v>0</v>
          </cell>
        </row>
        <row r="325">
          <cell r="AT325">
            <v>0</v>
          </cell>
          <cell r="AX325">
            <v>0</v>
          </cell>
          <cell r="BB325">
            <v>0</v>
          </cell>
          <cell r="BF325">
            <v>0</v>
          </cell>
          <cell r="BJ325">
            <v>0</v>
          </cell>
        </row>
        <row r="326">
          <cell r="AT326">
            <v>0</v>
          </cell>
          <cell r="AX326">
            <v>0</v>
          </cell>
          <cell r="BB326">
            <v>0</v>
          </cell>
          <cell r="BF326">
            <v>0</v>
          </cell>
          <cell r="BJ326">
            <v>0</v>
          </cell>
        </row>
        <row r="327">
          <cell r="AT327">
            <v>0</v>
          </cell>
          <cell r="AX327">
            <v>0</v>
          </cell>
          <cell r="BB327">
            <v>0</v>
          </cell>
          <cell r="BF327">
            <v>0</v>
          </cell>
          <cell r="BJ327">
            <v>0</v>
          </cell>
        </row>
        <row r="328">
          <cell r="AT328">
            <v>0</v>
          </cell>
          <cell r="AX328">
            <v>0</v>
          </cell>
          <cell r="BB328">
            <v>0</v>
          </cell>
          <cell r="BF328">
            <v>0</v>
          </cell>
          <cell r="BJ328">
            <v>0</v>
          </cell>
        </row>
        <row r="329">
          <cell r="AT329">
            <v>0</v>
          </cell>
          <cell r="AX329">
            <v>0</v>
          </cell>
          <cell r="BB329">
            <v>0</v>
          </cell>
          <cell r="BF329">
            <v>0</v>
          </cell>
          <cell r="BJ329">
            <v>0</v>
          </cell>
        </row>
        <row r="330">
          <cell r="AT330">
            <v>0</v>
          </cell>
          <cell r="AX330">
            <v>0</v>
          </cell>
          <cell r="BB330">
            <v>0</v>
          </cell>
          <cell r="BF330">
            <v>0</v>
          </cell>
          <cell r="BJ330">
            <v>0</v>
          </cell>
        </row>
        <row r="331">
          <cell r="AT331">
            <v>0</v>
          </cell>
          <cell r="AX331">
            <v>0</v>
          </cell>
          <cell r="BB331">
            <v>0</v>
          </cell>
          <cell r="BF331">
            <v>0</v>
          </cell>
          <cell r="BJ331">
            <v>0</v>
          </cell>
        </row>
        <row r="332">
          <cell r="AT332">
            <v>0</v>
          </cell>
          <cell r="AX332">
            <v>0</v>
          </cell>
          <cell r="BB332">
            <v>0</v>
          </cell>
          <cell r="BF332">
            <v>0</v>
          </cell>
          <cell r="BJ332">
            <v>0</v>
          </cell>
        </row>
        <row r="333">
          <cell r="AT333">
            <v>0</v>
          </cell>
          <cell r="AX333">
            <v>0</v>
          </cell>
          <cell r="BB333">
            <v>0</v>
          </cell>
          <cell r="BF333">
            <v>0</v>
          </cell>
          <cell r="BJ333">
            <v>0</v>
          </cell>
        </row>
        <row r="334">
          <cell r="AR334">
            <v>0</v>
          </cell>
          <cell r="AT334">
            <v>0</v>
          </cell>
          <cell r="AV334">
            <v>0</v>
          </cell>
          <cell r="AX334">
            <v>0</v>
          </cell>
          <cell r="AZ334">
            <v>0</v>
          </cell>
        </row>
        <row r="335">
          <cell r="AR335">
            <v>0</v>
          </cell>
          <cell r="AT335">
            <v>0</v>
          </cell>
          <cell r="AV335">
            <v>0</v>
          </cell>
          <cell r="AX335">
            <v>0</v>
          </cell>
          <cell r="AZ335">
            <v>1.0980000000000001</v>
          </cell>
          <cell r="BB335">
            <v>0</v>
          </cell>
          <cell r="BD335">
            <v>0</v>
          </cell>
          <cell r="BF335">
            <v>0</v>
          </cell>
          <cell r="BH335">
            <v>0</v>
          </cell>
          <cell r="BJ335">
            <v>0</v>
          </cell>
        </row>
        <row r="336">
          <cell r="AR336">
            <v>0</v>
          </cell>
          <cell r="AT336">
            <v>0</v>
          </cell>
          <cell r="AV336">
            <v>0</v>
          </cell>
          <cell r="AX336">
            <v>0</v>
          </cell>
          <cell r="AZ336">
            <v>1.0980000000000001</v>
          </cell>
          <cell r="BB336">
            <v>0</v>
          </cell>
          <cell r="BD336">
            <v>0</v>
          </cell>
          <cell r="BF336">
            <v>0</v>
          </cell>
          <cell r="BH336">
            <v>0</v>
          </cell>
          <cell r="BJ336">
            <v>0</v>
          </cell>
        </row>
        <row r="337">
          <cell r="AR337">
            <v>0</v>
          </cell>
          <cell r="AT337">
            <v>0</v>
          </cell>
          <cell r="AV337">
            <v>0</v>
          </cell>
          <cell r="AX337">
            <v>0</v>
          </cell>
          <cell r="AZ337">
            <v>1.0980000000000001</v>
          </cell>
          <cell r="BB337">
            <v>0</v>
          </cell>
          <cell r="BD337">
            <v>0</v>
          </cell>
          <cell r="BF337">
            <v>0</v>
          </cell>
          <cell r="BH337">
            <v>0</v>
          </cell>
          <cell r="BJ337">
            <v>0</v>
          </cell>
        </row>
        <row r="338">
          <cell r="AR338">
            <v>0</v>
          </cell>
          <cell r="AT338">
            <v>0</v>
          </cell>
          <cell r="AV338">
            <v>0</v>
          </cell>
          <cell r="AX338">
            <v>0</v>
          </cell>
          <cell r="AZ338">
            <v>1.0980000000000001</v>
          </cell>
          <cell r="BB338">
            <v>0</v>
          </cell>
          <cell r="BD338">
            <v>0</v>
          </cell>
          <cell r="BF338">
            <v>0</v>
          </cell>
          <cell r="BH338">
            <v>0</v>
          </cell>
          <cell r="BJ338">
            <v>0</v>
          </cell>
        </row>
        <row r="339">
          <cell r="AR339">
            <v>0</v>
          </cell>
          <cell r="AT339">
            <v>0</v>
          </cell>
          <cell r="AV339">
            <v>0</v>
          </cell>
          <cell r="AX339">
            <v>0</v>
          </cell>
          <cell r="AZ339">
            <v>1.0980000000000001</v>
          </cell>
          <cell r="BB339">
            <v>0</v>
          </cell>
          <cell r="BD339">
            <v>0</v>
          </cell>
          <cell r="BF339">
            <v>0</v>
          </cell>
          <cell r="BH339">
            <v>0</v>
          </cell>
          <cell r="BJ339">
            <v>0</v>
          </cell>
        </row>
        <row r="340">
          <cell r="AR340">
            <v>0</v>
          </cell>
          <cell r="AT340">
            <v>0</v>
          </cell>
          <cell r="AV340">
            <v>0</v>
          </cell>
          <cell r="AX340">
            <v>0</v>
          </cell>
          <cell r="AZ340">
            <v>1.0980000000000001</v>
          </cell>
          <cell r="BB340">
            <v>0</v>
          </cell>
          <cell r="BD340">
            <v>0</v>
          </cell>
          <cell r="BF340">
            <v>0</v>
          </cell>
          <cell r="BH340">
            <v>0</v>
          </cell>
          <cell r="BJ340">
            <v>0</v>
          </cell>
        </row>
        <row r="341">
          <cell r="AR341">
            <v>0</v>
          </cell>
          <cell r="AT341">
            <v>0</v>
          </cell>
          <cell r="AV341">
            <v>0</v>
          </cell>
          <cell r="AX341">
            <v>0</v>
          </cell>
          <cell r="AZ341">
            <v>1.0980000000000001</v>
          </cell>
          <cell r="BB341">
            <v>0</v>
          </cell>
          <cell r="BD341">
            <v>0</v>
          </cell>
          <cell r="BF341">
            <v>0</v>
          </cell>
          <cell r="BH341">
            <v>0</v>
          </cell>
          <cell r="BJ341">
            <v>0</v>
          </cell>
        </row>
        <row r="342">
          <cell r="AR342">
            <v>0</v>
          </cell>
          <cell r="AT342">
            <v>0</v>
          </cell>
          <cell r="AV342">
            <v>0</v>
          </cell>
          <cell r="AX342">
            <v>0</v>
          </cell>
          <cell r="AZ342">
            <v>1.0980000000000001</v>
          </cell>
          <cell r="BB342">
            <v>0</v>
          </cell>
          <cell r="BD342">
            <v>0</v>
          </cell>
          <cell r="BF342">
            <v>0</v>
          </cell>
          <cell r="BH342">
            <v>0</v>
          </cell>
          <cell r="BJ342">
            <v>0</v>
          </cell>
        </row>
        <row r="343">
          <cell r="AR343">
            <v>0</v>
          </cell>
          <cell r="AT343">
            <v>0</v>
          </cell>
          <cell r="AV343">
            <v>0</v>
          </cell>
          <cell r="AX343">
            <v>0</v>
          </cell>
          <cell r="AZ343">
            <v>1.0980000000000001</v>
          </cell>
          <cell r="BB343">
            <v>0</v>
          </cell>
          <cell r="BD343">
            <v>0</v>
          </cell>
          <cell r="BF343">
            <v>0</v>
          </cell>
          <cell r="BH343">
            <v>0</v>
          </cell>
          <cell r="BJ343">
            <v>0</v>
          </cell>
        </row>
        <row r="344">
          <cell r="AR344">
            <v>0</v>
          </cell>
          <cell r="AT344">
            <v>0</v>
          </cell>
          <cell r="AV344">
            <v>0</v>
          </cell>
          <cell r="AX344">
            <v>0</v>
          </cell>
          <cell r="AZ344">
            <v>1.0980000000000001</v>
          </cell>
          <cell r="BB344">
            <v>0</v>
          </cell>
          <cell r="BD344">
            <v>0</v>
          </cell>
          <cell r="BF344">
            <v>0</v>
          </cell>
          <cell r="BH344">
            <v>0</v>
          </cell>
          <cell r="BJ344">
            <v>0</v>
          </cell>
        </row>
        <row r="345">
          <cell r="AR345">
            <v>0</v>
          </cell>
          <cell r="AT345">
            <v>0</v>
          </cell>
          <cell r="AV345">
            <v>0</v>
          </cell>
          <cell r="AX345">
            <v>0</v>
          </cell>
          <cell r="AZ345">
            <v>1.0980000000000001</v>
          </cell>
          <cell r="BB345">
            <v>0</v>
          </cell>
          <cell r="BD345">
            <v>0</v>
          </cell>
          <cell r="BF345">
            <v>0</v>
          </cell>
          <cell r="BH345">
            <v>0</v>
          </cell>
          <cell r="BJ345">
            <v>0</v>
          </cell>
        </row>
        <row r="346">
          <cell r="AR346">
            <v>0</v>
          </cell>
          <cell r="AT346">
            <v>0</v>
          </cell>
          <cell r="AV346">
            <v>0</v>
          </cell>
          <cell r="AX346">
            <v>0</v>
          </cell>
          <cell r="AZ346">
            <v>1.0980000000000001</v>
          </cell>
          <cell r="BB346">
            <v>0</v>
          </cell>
          <cell r="BD346">
            <v>0</v>
          </cell>
          <cell r="BF346">
            <v>0</v>
          </cell>
          <cell r="BH346">
            <v>0</v>
          </cell>
          <cell r="BJ346">
            <v>0</v>
          </cell>
        </row>
        <row r="348">
          <cell r="AT348">
            <v>0</v>
          </cell>
          <cell r="AX348">
            <v>0</v>
          </cell>
          <cell r="AZ348">
            <v>1.0980000000000001</v>
          </cell>
          <cell r="BB348">
            <v>0</v>
          </cell>
          <cell r="BF348">
            <v>0</v>
          </cell>
          <cell r="BJ348">
            <v>0</v>
          </cell>
        </row>
        <row r="349">
          <cell r="AT349">
            <v>0</v>
          </cell>
          <cell r="AX349">
            <v>0</v>
          </cell>
          <cell r="AZ349">
            <v>1.0980000000000001</v>
          </cell>
          <cell r="BB349">
            <v>0</v>
          </cell>
          <cell r="BF349">
            <v>0</v>
          </cell>
          <cell r="BJ349">
            <v>0</v>
          </cell>
        </row>
        <row r="350">
          <cell r="AT350">
            <v>0</v>
          </cell>
          <cell r="AX350">
            <v>0</v>
          </cell>
          <cell r="AZ350">
            <v>1.0980000000000001</v>
          </cell>
          <cell r="BB350">
            <v>0</v>
          </cell>
          <cell r="BF350">
            <v>0</v>
          </cell>
          <cell r="BJ350">
            <v>0</v>
          </cell>
        </row>
        <row r="351">
          <cell r="AT351">
            <v>0</v>
          </cell>
          <cell r="AX351">
            <v>0</v>
          </cell>
          <cell r="AZ351">
            <v>1.0980000000000001</v>
          </cell>
          <cell r="BB351">
            <v>0</v>
          </cell>
          <cell r="BF351">
            <v>0</v>
          </cell>
          <cell r="BJ351">
            <v>0</v>
          </cell>
        </row>
        <row r="352">
          <cell r="AT352">
            <v>0</v>
          </cell>
          <cell r="AX352">
            <v>0</v>
          </cell>
          <cell r="AZ352">
            <v>1.0980000000000001</v>
          </cell>
          <cell r="BB352">
            <v>0</v>
          </cell>
          <cell r="BF352">
            <v>0</v>
          </cell>
          <cell r="BJ352">
            <v>0</v>
          </cell>
        </row>
        <row r="353">
          <cell r="AT353">
            <v>0</v>
          </cell>
          <cell r="AX353">
            <v>0</v>
          </cell>
          <cell r="AZ353">
            <v>1.0980000000000001</v>
          </cell>
          <cell r="BB353">
            <v>0</v>
          </cell>
          <cell r="BF353">
            <v>0</v>
          </cell>
          <cell r="BJ353">
            <v>0</v>
          </cell>
        </row>
        <row r="354">
          <cell r="AT354">
            <v>0</v>
          </cell>
          <cell r="AX354">
            <v>0</v>
          </cell>
          <cell r="AZ354">
            <v>1.0980000000000001</v>
          </cell>
          <cell r="BB354">
            <v>0</v>
          </cell>
          <cell r="BF354">
            <v>0</v>
          </cell>
          <cell r="BJ354">
            <v>0</v>
          </cell>
        </row>
        <row r="355">
          <cell r="AT355">
            <v>0</v>
          </cell>
          <cell r="AX355">
            <v>0</v>
          </cell>
          <cell r="AZ355">
            <v>1.0980000000000001</v>
          </cell>
          <cell r="BB355">
            <v>0</v>
          </cell>
          <cell r="BF355">
            <v>0</v>
          </cell>
          <cell r="BJ355">
            <v>0</v>
          </cell>
        </row>
        <row r="356">
          <cell r="AT356">
            <v>0</v>
          </cell>
          <cell r="AX356">
            <v>0</v>
          </cell>
          <cell r="AZ356">
            <v>1.0980000000000001</v>
          </cell>
          <cell r="BB356">
            <v>0</v>
          </cell>
          <cell r="BF356">
            <v>0</v>
          </cell>
          <cell r="BJ356">
            <v>0</v>
          </cell>
        </row>
        <row r="357">
          <cell r="AT357">
            <v>0</v>
          </cell>
          <cell r="AX357">
            <v>0</v>
          </cell>
          <cell r="AZ357">
            <v>1.0980000000000001</v>
          </cell>
          <cell r="BB357">
            <v>0</v>
          </cell>
          <cell r="BF357">
            <v>0</v>
          </cell>
          <cell r="BJ357">
            <v>0</v>
          </cell>
        </row>
        <row r="358">
          <cell r="AT358">
            <v>0</v>
          </cell>
          <cell r="AX358">
            <v>0</v>
          </cell>
          <cell r="AZ358">
            <v>1.0980000000000001</v>
          </cell>
          <cell r="BB358">
            <v>0</v>
          </cell>
          <cell r="BF358">
            <v>0</v>
          </cell>
          <cell r="BJ358">
            <v>0</v>
          </cell>
        </row>
        <row r="359">
          <cell r="AT359">
            <v>0</v>
          </cell>
          <cell r="AX359">
            <v>0</v>
          </cell>
          <cell r="AZ359">
            <v>1.0980000000000001</v>
          </cell>
          <cell r="BB359">
            <v>0</v>
          </cell>
          <cell r="BF359">
            <v>0</v>
          </cell>
          <cell r="BJ359">
            <v>0</v>
          </cell>
        </row>
        <row r="361">
          <cell r="AT361">
            <v>0</v>
          </cell>
          <cell r="AX361">
            <v>0</v>
          </cell>
          <cell r="BB361">
            <v>0</v>
          </cell>
          <cell r="BF361">
            <v>0</v>
          </cell>
          <cell r="BJ361">
            <v>0</v>
          </cell>
        </row>
        <row r="362">
          <cell r="AT362">
            <v>0</v>
          </cell>
          <cell r="AX362">
            <v>0</v>
          </cell>
          <cell r="BB362">
            <v>0</v>
          </cell>
          <cell r="BF362">
            <v>0</v>
          </cell>
          <cell r="BJ362">
            <v>0</v>
          </cell>
        </row>
        <row r="363">
          <cell r="AT363">
            <v>0</v>
          </cell>
          <cell r="AX363">
            <v>0</v>
          </cell>
          <cell r="BB363">
            <v>0</v>
          </cell>
          <cell r="BF363">
            <v>0</v>
          </cell>
          <cell r="BJ363">
            <v>0</v>
          </cell>
        </row>
        <row r="364">
          <cell r="AT364">
            <v>0</v>
          </cell>
          <cell r="AX364">
            <v>0</v>
          </cell>
          <cell r="BB364">
            <v>0</v>
          </cell>
          <cell r="BF364">
            <v>0</v>
          </cell>
          <cell r="BJ364">
            <v>0</v>
          </cell>
        </row>
        <row r="365">
          <cell r="AT365">
            <v>0</v>
          </cell>
          <cell r="AX365">
            <v>0</v>
          </cell>
          <cell r="BB365">
            <v>0</v>
          </cell>
          <cell r="BF365">
            <v>0</v>
          </cell>
          <cell r="BJ365">
            <v>0</v>
          </cell>
        </row>
        <row r="366">
          <cell r="AT366">
            <v>0</v>
          </cell>
          <cell r="AX366">
            <v>0</v>
          </cell>
          <cell r="BB366">
            <v>0</v>
          </cell>
          <cell r="BF366">
            <v>0</v>
          </cell>
          <cell r="BJ366">
            <v>0</v>
          </cell>
        </row>
        <row r="367">
          <cell r="AT367">
            <v>0</v>
          </cell>
          <cell r="AX367">
            <v>0</v>
          </cell>
          <cell r="BB367">
            <v>0</v>
          </cell>
          <cell r="BF367">
            <v>0</v>
          </cell>
          <cell r="BJ367">
            <v>0</v>
          </cell>
        </row>
        <row r="368">
          <cell r="AT368">
            <v>0</v>
          </cell>
          <cell r="AX368">
            <v>0</v>
          </cell>
          <cell r="BB368">
            <v>0</v>
          </cell>
          <cell r="BF368">
            <v>0</v>
          </cell>
          <cell r="BJ368">
            <v>0</v>
          </cell>
        </row>
        <row r="369">
          <cell r="AT369">
            <v>0</v>
          </cell>
          <cell r="AX369">
            <v>0</v>
          </cell>
          <cell r="BB369">
            <v>0</v>
          </cell>
          <cell r="BF369">
            <v>0</v>
          </cell>
          <cell r="BJ369">
            <v>0</v>
          </cell>
        </row>
        <row r="370">
          <cell r="AT370">
            <v>0</v>
          </cell>
          <cell r="AX370">
            <v>0</v>
          </cell>
          <cell r="BB370">
            <v>0</v>
          </cell>
          <cell r="BF370">
            <v>0</v>
          </cell>
          <cell r="BJ370">
            <v>0</v>
          </cell>
        </row>
        <row r="371">
          <cell r="AT371">
            <v>0</v>
          </cell>
          <cell r="AX371">
            <v>0</v>
          </cell>
          <cell r="BB371">
            <v>0</v>
          </cell>
          <cell r="BF371">
            <v>0</v>
          </cell>
          <cell r="BJ371">
            <v>0</v>
          </cell>
        </row>
        <row r="372">
          <cell r="AT372">
            <v>0</v>
          </cell>
          <cell r="AX372">
            <v>0</v>
          </cell>
          <cell r="BB372">
            <v>0</v>
          </cell>
          <cell r="BF372">
            <v>0</v>
          </cell>
          <cell r="BJ372">
            <v>0</v>
          </cell>
        </row>
        <row r="373">
          <cell r="AR373">
            <v>0</v>
          </cell>
          <cell r="AT373">
            <v>0</v>
          </cell>
          <cell r="AV373">
            <v>0</v>
          </cell>
          <cell r="AX373">
            <v>0</v>
          </cell>
          <cell r="AZ373">
            <v>0</v>
          </cell>
          <cell r="BB373">
            <v>0</v>
          </cell>
          <cell r="BD373">
            <v>0</v>
          </cell>
          <cell r="BF373">
            <v>0</v>
          </cell>
          <cell r="BH373">
            <v>0</v>
          </cell>
          <cell r="BJ373">
            <v>0</v>
          </cell>
        </row>
        <row r="374">
          <cell r="AR374">
            <v>0</v>
          </cell>
          <cell r="AT374">
            <v>0</v>
          </cell>
          <cell r="AV374">
            <v>0</v>
          </cell>
          <cell r="AX374">
            <v>0</v>
          </cell>
          <cell r="AZ374">
            <v>1.0980000000000001</v>
          </cell>
          <cell r="BB374">
            <v>0</v>
          </cell>
          <cell r="BD374">
            <v>0</v>
          </cell>
          <cell r="BF374">
            <v>0</v>
          </cell>
          <cell r="BH374">
            <v>0</v>
          </cell>
          <cell r="BJ374">
            <v>0</v>
          </cell>
        </row>
        <row r="375">
          <cell r="AR375">
            <v>0</v>
          </cell>
          <cell r="AT375">
            <v>0</v>
          </cell>
          <cell r="AV375">
            <v>0</v>
          </cell>
          <cell r="AX375">
            <v>0</v>
          </cell>
          <cell r="AZ375">
            <v>1.0980000000000001</v>
          </cell>
          <cell r="BB375">
            <v>0</v>
          </cell>
          <cell r="BD375">
            <v>0</v>
          </cell>
          <cell r="BF375">
            <v>0</v>
          </cell>
          <cell r="BH375">
            <v>0</v>
          </cell>
          <cell r="BJ375">
            <v>0</v>
          </cell>
        </row>
        <row r="376">
          <cell r="AR376">
            <v>0</v>
          </cell>
          <cell r="AT376">
            <v>0</v>
          </cell>
          <cell r="AV376">
            <v>0</v>
          </cell>
          <cell r="AX376">
            <v>0</v>
          </cell>
          <cell r="AZ376">
            <v>1.0980000000000001</v>
          </cell>
          <cell r="BB376">
            <v>0</v>
          </cell>
          <cell r="BD376">
            <v>0</v>
          </cell>
          <cell r="BF376">
            <v>0</v>
          </cell>
          <cell r="BH376">
            <v>0</v>
          </cell>
          <cell r="BJ376">
            <v>0</v>
          </cell>
        </row>
        <row r="377">
          <cell r="AR377">
            <v>0</v>
          </cell>
          <cell r="AT377">
            <v>0</v>
          </cell>
          <cell r="AV377">
            <v>0</v>
          </cell>
          <cell r="AX377">
            <v>0</v>
          </cell>
          <cell r="AZ377">
            <v>1.0980000000000001</v>
          </cell>
          <cell r="BB377">
            <v>0</v>
          </cell>
          <cell r="BD377">
            <v>0</v>
          </cell>
          <cell r="BF377">
            <v>0</v>
          </cell>
          <cell r="BH377">
            <v>0</v>
          </cell>
          <cell r="BJ377">
            <v>0</v>
          </cell>
        </row>
        <row r="378">
          <cell r="AR378">
            <v>0</v>
          </cell>
          <cell r="AT378">
            <v>0</v>
          </cell>
          <cell r="AV378">
            <v>0</v>
          </cell>
          <cell r="AX378">
            <v>0</v>
          </cell>
          <cell r="AZ378">
            <v>1.0980000000000001</v>
          </cell>
          <cell r="BB378">
            <v>0</v>
          </cell>
          <cell r="BD378">
            <v>0</v>
          </cell>
          <cell r="BF378">
            <v>0</v>
          </cell>
          <cell r="BH378">
            <v>0</v>
          </cell>
          <cell r="BJ378">
            <v>0</v>
          </cell>
        </row>
        <row r="379">
          <cell r="AR379">
            <v>0</v>
          </cell>
          <cell r="AT379">
            <v>0</v>
          </cell>
          <cell r="AV379">
            <v>0</v>
          </cell>
          <cell r="AX379">
            <v>0</v>
          </cell>
          <cell r="AZ379">
            <v>1.0980000000000001</v>
          </cell>
          <cell r="BB379">
            <v>0</v>
          </cell>
          <cell r="BD379">
            <v>0</v>
          </cell>
          <cell r="BF379">
            <v>0</v>
          </cell>
          <cell r="BH379">
            <v>0</v>
          </cell>
          <cell r="BJ379">
            <v>0</v>
          </cell>
        </row>
        <row r="380">
          <cell r="AR380">
            <v>0</v>
          </cell>
          <cell r="AT380">
            <v>0</v>
          </cell>
          <cell r="AV380">
            <v>0</v>
          </cell>
          <cell r="AX380">
            <v>0</v>
          </cell>
          <cell r="AZ380">
            <v>1.0980000000000001</v>
          </cell>
          <cell r="BB380">
            <v>0</v>
          </cell>
          <cell r="BD380">
            <v>0</v>
          </cell>
          <cell r="BF380">
            <v>0</v>
          </cell>
          <cell r="BH380">
            <v>0</v>
          </cell>
          <cell r="BJ380">
            <v>0</v>
          </cell>
        </row>
        <row r="381">
          <cell r="AR381">
            <v>0</v>
          </cell>
          <cell r="AT381">
            <v>0</v>
          </cell>
          <cell r="AV381">
            <v>0</v>
          </cell>
          <cell r="AX381">
            <v>0</v>
          </cell>
          <cell r="AZ381">
            <v>1.0980000000000001</v>
          </cell>
          <cell r="BB381">
            <v>0</v>
          </cell>
          <cell r="BD381">
            <v>0</v>
          </cell>
          <cell r="BF381">
            <v>0</v>
          </cell>
          <cell r="BH381">
            <v>0</v>
          </cell>
          <cell r="BJ381">
            <v>0</v>
          </cell>
        </row>
        <row r="382">
          <cell r="AR382">
            <v>0</v>
          </cell>
          <cell r="AT382">
            <v>0</v>
          </cell>
          <cell r="AV382">
            <v>0</v>
          </cell>
          <cell r="AX382">
            <v>0</v>
          </cell>
          <cell r="AZ382">
            <v>1.0980000000000001</v>
          </cell>
          <cell r="BB382">
            <v>0</v>
          </cell>
          <cell r="BD382">
            <v>0</v>
          </cell>
          <cell r="BF382">
            <v>0</v>
          </cell>
          <cell r="BH382">
            <v>0</v>
          </cell>
          <cell r="BJ382">
            <v>0</v>
          </cell>
        </row>
        <row r="383">
          <cell r="AR383">
            <v>0</v>
          </cell>
          <cell r="AT383">
            <v>0</v>
          </cell>
          <cell r="AV383">
            <v>0</v>
          </cell>
          <cell r="AX383">
            <v>0</v>
          </cell>
          <cell r="AZ383">
            <v>1.0980000000000001</v>
          </cell>
          <cell r="BB383">
            <v>0</v>
          </cell>
          <cell r="BD383">
            <v>0</v>
          </cell>
          <cell r="BF383">
            <v>0</v>
          </cell>
          <cell r="BH383">
            <v>0</v>
          </cell>
          <cell r="BJ383">
            <v>0</v>
          </cell>
        </row>
        <row r="384">
          <cell r="AR384">
            <v>0</v>
          </cell>
          <cell r="AT384">
            <v>0</v>
          </cell>
          <cell r="AV384">
            <v>0</v>
          </cell>
          <cell r="AX384">
            <v>0</v>
          </cell>
          <cell r="AZ384">
            <v>1.0980000000000001</v>
          </cell>
          <cell r="BB384">
            <v>0</v>
          </cell>
          <cell r="BD384">
            <v>0</v>
          </cell>
          <cell r="BF384">
            <v>0</v>
          </cell>
          <cell r="BH384">
            <v>0</v>
          </cell>
          <cell r="BJ384">
            <v>0</v>
          </cell>
        </row>
        <row r="385">
          <cell r="AR385">
            <v>0</v>
          </cell>
          <cell r="AT385">
            <v>0</v>
          </cell>
          <cell r="AV385">
            <v>0</v>
          </cell>
          <cell r="AX385">
            <v>0</v>
          </cell>
          <cell r="AZ385">
            <v>1.0980000000000001</v>
          </cell>
          <cell r="BB385">
            <v>0</v>
          </cell>
          <cell r="BD385">
            <v>0</v>
          </cell>
          <cell r="BF385">
            <v>0</v>
          </cell>
          <cell r="BH385">
            <v>0</v>
          </cell>
          <cell r="BJ385">
            <v>0</v>
          </cell>
        </row>
        <row r="387">
          <cell r="AR387">
            <v>0</v>
          </cell>
          <cell r="AT387">
            <v>0</v>
          </cell>
          <cell r="AV387">
            <v>0</v>
          </cell>
          <cell r="AX387">
            <v>0</v>
          </cell>
          <cell r="BB387">
            <v>0</v>
          </cell>
          <cell r="BD387">
            <v>0</v>
          </cell>
          <cell r="BF387">
            <v>0</v>
          </cell>
          <cell r="BH387">
            <v>0</v>
          </cell>
          <cell r="BJ387">
            <v>0</v>
          </cell>
        </row>
        <row r="388">
          <cell r="AR388">
            <v>0</v>
          </cell>
          <cell r="AT388">
            <v>0</v>
          </cell>
          <cell r="AV388">
            <v>0</v>
          </cell>
          <cell r="AX388">
            <v>0</v>
          </cell>
          <cell r="BB388">
            <v>0</v>
          </cell>
          <cell r="BD388">
            <v>0</v>
          </cell>
          <cell r="BF388">
            <v>0</v>
          </cell>
          <cell r="BH388">
            <v>0</v>
          </cell>
          <cell r="BJ388">
            <v>0</v>
          </cell>
        </row>
        <row r="389">
          <cell r="AR389">
            <v>0</v>
          </cell>
          <cell r="AT389">
            <v>0</v>
          </cell>
          <cell r="AV389">
            <v>0</v>
          </cell>
          <cell r="AX389">
            <v>0</v>
          </cell>
          <cell r="BB389">
            <v>0</v>
          </cell>
          <cell r="BD389">
            <v>0</v>
          </cell>
          <cell r="BF389">
            <v>0</v>
          </cell>
          <cell r="BH389">
            <v>0</v>
          </cell>
          <cell r="BJ389">
            <v>0</v>
          </cell>
        </row>
        <row r="390">
          <cell r="AT390">
            <v>0</v>
          </cell>
          <cell r="AX390">
            <v>0</v>
          </cell>
          <cell r="AZ390">
            <v>1.1200000000000001</v>
          </cell>
          <cell r="BB390">
            <v>0</v>
          </cell>
          <cell r="BF390">
            <v>0</v>
          </cell>
          <cell r="BJ390">
            <v>0</v>
          </cell>
        </row>
        <row r="391">
          <cell r="AT391">
            <v>0</v>
          </cell>
          <cell r="AV391">
            <v>0</v>
          </cell>
          <cell r="AX391">
            <v>0</v>
          </cell>
          <cell r="BB391">
            <v>0</v>
          </cell>
          <cell r="BD391">
            <v>0</v>
          </cell>
          <cell r="BF391">
            <v>0</v>
          </cell>
          <cell r="BH391">
            <v>0</v>
          </cell>
          <cell r="BJ391">
            <v>0</v>
          </cell>
        </row>
        <row r="392">
          <cell r="AR392">
            <v>0</v>
          </cell>
          <cell r="AT392">
            <v>0</v>
          </cell>
          <cell r="AV392">
            <v>0</v>
          </cell>
          <cell r="AX392">
            <v>0</v>
          </cell>
          <cell r="BB392">
            <v>0</v>
          </cell>
          <cell r="BD392">
            <v>0</v>
          </cell>
          <cell r="BF392">
            <v>0</v>
          </cell>
          <cell r="BH392">
            <v>0</v>
          </cell>
          <cell r="BJ392">
            <v>0</v>
          </cell>
        </row>
        <row r="393">
          <cell r="AT393">
            <v>0</v>
          </cell>
          <cell r="AX393">
            <v>0</v>
          </cell>
          <cell r="AZ393">
            <v>1.1200000000000001</v>
          </cell>
          <cell r="BB393">
            <v>0</v>
          </cell>
          <cell r="BF393">
            <v>0</v>
          </cell>
          <cell r="BJ393">
            <v>0</v>
          </cell>
        </row>
        <row r="394">
          <cell r="AT394">
            <v>0</v>
          </cell>
          <cell r="AV394">
            <v>0</v>
          </cell>
          <cell r="AX394">
            <v>0</v>
          </cell>
          <cell r="BB394">
            <v>0</v>
          </cell>
          <cell r="BD394">
            <v>0</v>
          </cell>
          <cell r="BF394">
            <v>0</v>
          </cell>
          <cell r="BH394">
            <v>0</v>
          </cell>
          <cell r="BJ394">
            <v>0</v>
          </cell>
        </row>
        <row r="395">
          <cell r="AR395">
            <v>0</v>
          </cell>
          <cell r="AT395">
            <v>0</v>
          </cell>
          <cell r="AV395">
            <v>0</v>
          </cell>
          <cell r="AX395">
            <v>0</v>
          </cell>
          <cell r="BB395">
            <v>0</v>
          </cell>
          <cell r="BD395">
            <v>0</v>
          </cell>
          <cell r="BF395">
            <v>0</v>
          </cell>
          <cell r="BH395">
            <v>0</v>
          </cell>
          <cell r="BJ395">
            <v>0</v>
          </cell>
        </row>
        <row r="396">
          <cell r="AT396">
            <v>0</v>
          </cell>
          <cell r="AX396">
            <v>0</v>
          </cell>
          <cell r="AZ396">
            <v>1.1200000000000001</v>
          </cell>
          <cell r="BB396">
            <v>0</v>
          </cell>
          <cell r="BF396">
            <v>0</v>
          </cell>
          <cell r="BJ396">
            <v>0</v>
          </cell>
        </row>
        <row r="397">
          <cell r="AT397">
            <v>0</v>
          </cell>
          <cell r="AV397">
            <v>0</v>
          </cell>
          <cell r="AX397">
            <v>0</v>
          </cell>
          <cell r="BB397">
            <v>0</v>
          </cell>
          <cell r="BD397">
            <v>0</v>
          </cell>
          <cell r="BF397">
            <v>0</v>
          </cell>
          <cell r="BH397">
            <v>0</v>
          </cell>
          <cell r="BJ397">
            <v>0</v>
          </cell>
        </row>
        <row r="398">
          <cell r="AR398">
            <v>0</v>
          </cell>
          <cell r="AT398">
            <v>0</v>
          </cell>
          <cell r="AV398">
            <v>0</v>
          </cell>
          <cell r="AX398">
            <v>0</v>
          </cell>
          <cell r="BB398">
            <v>0</v>
          </cell>
          <cell r="BD398">
            <v>0</v>
          </cell>
          <cell r="BF398">
            <v>0</v>
          </cell>
          <cell r="BH398">
            <v>0</v>
          </cell>
          <cell r="BJ398">
            <v>0</v>
          </cell>
        </row>
        <row r="399">
          <cell r="AT399">
            <v>0</v>
          </cell>
          <cell r="AX399">
            <v>0</v>
          </cell>
          <cell r="AZ399">
            <v>1.1200000000000001</v>
          </cell>
          <cell r="BB399">
            <v>0</v>
          </cell>
          <cell r="BF399">
            <v>0</v>
          </cell>
          <cell r="BJ399">
            <v>0</v>
          </cell>
        </row>
        <row r="400">
          <cell r="AT400">
            <v>0</v>
          </cell>
          <cell r="AV400">
            <v>0</v>
          </cell>
          <cell r="AX400">
            <v>0</v>
          </cell>
          <cell r="BB400">
            <v>0</v>
          </cell>
          <cell r="BD400">
            <v>0</v>
          </cell>
          <cell r="BF400">
            <v>0</v>
          </cell>
          <cell r="BH400">
            <v>0</v>
          </cell>
          <cell r="BJ400">
            <v>0</v>
          </cell>
        </row>
        <row r="401">
          <cell r="AR401">
            <v>0</v>
          </cell>
          <cell r="AT401">
            <v>0</v>
          </cell>
          <cell r="AV401">
            <v>0</v>
          </cell>
          <cell r="AX401">
            <v>0</v>
          </cell>
          <cell r="BB401">
            <v>0</v>
          </cell>
          <cell r="BD401">
            <v>0</v>
          </cell>
          <cell r="BF401">
            <v>0</v>
          </cell>
          <cell r="BH401">
            <v>0</v>
          </cell>
          <cell r="BJ401">
            <v>0</v>
          </cell>
        </row>
        <row r="402">
          <cell r="AT402">
            <v>0</v>
          </cell>
          <cell r="AX402">
            <v>0</v>
          </cell>
          <cell r="AZ402">
            <v>1.1200000000000001</v>
          </cell>
          <cell r="BB402">
            <v>0</v>
          </cell>
          <cell r="BF402">
            <v>0</v>
          </cell>
          <cell r="BJ402">
            <v>0</v>
          </cell>
        </row>
        <row r="403">
          <cell r="AT403">
            <v>0</v>
          </cell>
          <cell r="AV403">
            <v>0</v>
          </cell>
          <cell r="AX403">
            <v>0</v>
          </cell>
          <cell r="BB403">
            <v>0</v>
          </cell>
          <cell r="BD403">
            <v>0</v>
          </cell>
          <cell r="BF403">
            <v>0</v>
          </cell>
          <cell r="BH403">
            <v>0</v>
          </cell>
          <cell r="BJ403">
            <v>0</v>
          </cell>
        </row>
        <row r="404">
          <cell r="AR404">
            <v>0</v>
          </cell>
          <cell r="AT404">
            <v>0</v>
          </cell>
          <cell r="AV404">
            <v>0</v>
          </cell>
          <cell r="AX404">
            <v>0</v>
          </cell>
          <cell r="BB404">
            <v>0</v>
          </cell>
          <cell r="BD404">
            <v>0</v>
          </cell>
          <cell r="BF404">
            <v>0</v>
          </cell>
          <cell r="BH404">
            <v>0</v>
          </cell>
          <cell r="BJ404">
            <v>0</v>
          </cell>
        </row>
        <row r="405">
          <cell r="AT405">
            <v>0</v>
          </cell>
          <cell r="AX405">
            <v>0</v>
          </cell>
          <cell r="AZ405">
            <v>1.1200000000000001</v>
          </cell>
          <cell r="BB405">
            <v>0</v>
          </cell>
          <cell r="BF405">
            <v>0</v>
          </cell>
          <cell r="BJ405">
            <v>0</v>
          </cell>
        </row>
        <row r="406">
          <cell r="AT406">
            <v>0</v>
          </cell>
          <cell r="AV406">
            <v>0</v>
          </cell>
          <cell r="AX406">
            <v>0</v>
          </cell>
          <cell r="BB406">
            <v>0</v>
          </cell>
          <cell r="BD406">
            <v>0</v>
          </cell>
          <cell r="BF406">
            <v>0</v>
          </cell>
          <cell r="BH406">
            <v>0</v>
          </cell>
          <cell r="BJ406">
            <v>0</v>
          </cell>
        </row>
        <row r="407">
          <cell r="AR407">
            <v>0</v>
          </cell>
          <cell r="AT407">
            <v>0</v>
          </cell>
          <cell r="AV407">
            <v>0</v>
          </cell>
          <cell r="AX407">
            <v>0</v>
          </cell>
          <cell r="BB407">
            <v>0</v>
          </cell>
          <cell r="BD407">
            <v>0</v>
          </cell>
          <cell r="BF407">
            <v>0</v>
          </cell>
          <cell r="BH407">
            <v>0</v>
          </cell>
          <cell r="BJ407">
            <v>0</v>
          </cell>
        </row>
        <row r="408">
          <cell r="AT408">
            <v>0</v>
          </cell>
          <cell r="AX408">
            <v>0</v>
          </cell>
          <cell r="AZ408">
            <v>1.1200000000000001</v>
          </cell>
          <cell r="BB408">
            <v>0</v>
          </cell>
          <cell r="BF408">
            <v>0</v>
          </cell>
          <cell r="BJ408">
            <v>0</v>
          </cell>
        </row>
        <row r="409">
          <cell r="AT409">
            <v>0</v>
          </cell>
          <cell r="AV409">
            <v>0</v>
          </cell>
          <cell r="AX409">
            <v>0</v>
          </cell>
          <cell r="BB409">
            <v>0</v>
          </cell>
          <cell r="BD409">
            <v>0</v>
          </cell>
          <cell r="BF409">
            <v>0</v>
          </cell>
          <cell r="BH409">
            <v>0</v>
          </cell>
          <cell r="BJ409">
            <v>0</v>
          </cell>
        </row>
        <row r="410">
          <cell r="AR410">
            <v>0</v>
          </cell>
          <cell r="AT410">
            <v>0</v>
          </cell>
          <cell r="AV410">
            <v>0</v>
          </cell>
          <cell r="AX410">
            <v>0</v>
          </cell>
          <cell r="BB410">
            <v>0</v>
          </cell>
          <cell r="BD410">
            <v>0</v>
          </cell>
          <cell r="BF410">
            <v>0</v>
          </cell>
          <cell r="BH410">
            <v>0</v>
          </cell>
          <cell r="BJ410">
            <v>0</v>
          </cell>
        </row>
        <row r="411">
          <cell r="AT411">
            <v>0</v>
          </cell>
          <cell r="AX411">
            <v>0</v>
          </cell>
          <cell r="AZ411">
            <v>1.1200000000000001</v>
          </cell>
          <cell r="BB411">
            <v>0</v>
          </cell>
          <cell r="BF411">
            <v>0</v>
          </cell>
          <cell r="BJ411">
            <v>0</v>
          </cell>
        </row>
        <row r="412">
          <cell r="AT412">
            <v>0</v>
          </cell>
          <cell r="AV412">
            <v>0</v>
          </cell>
          <cell r="AX412">
            <v>0</v>
          </cell>
          <cell r="BB412">
            <v>0</v>
          </cell>
          <cell r="BD412">
            <v>0</v>
          </cell>
          <cell r="BF412">
            <v>0</v>
          </cell>
          <cell r="BH412">
            <v>0</v>
          </cell>
          <cell r="BJ412">
            <v>0</v>
          </cell>
        </row>
        <row r="420">
          <cell r="AX420">
            <v>0</v>
          </cell>
          <cell r="BF420">
            <v>0</v>
          </cell>
        </row>
        <row r="421">
          <cell r="AX421">
            <v>0</v>
          </cell>
          <cell r="BF421">
            <v>0</v>
          </cell>
        </row>
        <row r="422">
          <cell r="AX422">
            <v>0</v>
          </cell>
          <cell r="BF422">
            <v>0</v>
          </cell>
        </row>
        <row r="423">
          <cell r="AX423">
            <v>0</v>
          </cell>
          <cell r="BF423">
            <v>0</v>
          </cell>
        </row>
        <row r="424">
          <cell r="AX424">
            <v>0</v>
          </cell>
          <cell r="BF424">
            <v>0</v>
          </cell>
        </row>
        <row r="430">
          <cell r="AX430">
            <v>0</v>
          </cell>
          <cell r="BF430">
            <v>0</v>
          </cell>
        </row>
        <row r="431">
          <cell r="AX431">
            <v>0</v>
          </cell>
          <cell r="BF431">
            <v>0</v>
          </cell>
        </row>
        <row r="432">
          <cell r="AX432">
            <v>0</v>
          </cell>
          <cell r="BF432">
            <v>0</v>
          </cell>
        </row>
        <row r="433">
          <cell r="AX433">
            <v>0</v>
          </cell>
          <cell r="BF433">
            <v>0</v>
          </cell>
        </row>
        <row r="434">
          <cell r="AX434">
            <v>0</v>
          </cell>
          <cell r="BF434">
            <v>0</v>
          </cell>
        </row>
        <row r="440">
          <cell r="AX440">
            <v>0</v>
          </cell>
          <cell r="BF440">
            <v>0</v>
          </cell>
        </row>
        <row r="441">
          <cell r="AX441">
            <v>0</v>
          </cell>
          <cell r="BF441">
            <v>0</v>
          </cell>
        </row>
        <row r="442">
          <cell r="AX442">
            <v>0</v>
          </cell>
          <cell r="BF442">
            <v>0</v>
          </cell>
        </row>
        <row r="443">
          <cell r="AX443">
            <v>0</v>
          </cell>
          <cell r="BF443">
            <v>0</v>
          </cell>
        </row>
        <row r="444">
          <cell r="AX444">
            <v>0</v>
          </cell>
          <cell r="BF444">
            <v>0</v>
          </cell>
        </row>
        <row r="450">
          <cell r="AX450">
            <v>0</v>
          </cell>
          <cell r="BF450">
            <v>0</v>
          </cell>
        </row>
        <row r="451">
          <cell r="AX451">
            <v>0</v>
          </cell>
          <cell r="BF451">
            <v>0</v>
          </cell>
        </row>
        <row r="452">
          <cell r="AX452">
            <v>0</v>
          </cell>
          <cell r="BF452">
            <v>0</v>
          </cell>
        </row>
        <row r="453">
          <cell r="AX453">
            <v>0</v>
          </cell>
          <cell r="BF453">
            <v>0</v>
          </cell>
        </row>
        <row r="454">
          <cell r="AX454">
            <v>0</v>
          </cell>
          <cell r="BF454">
            <v>0</v>
          </cell>
        </row>
        <row r="462">
          <cell r="AX462">
            <v>0</v>
          </cell>
          <cell r="BF462">
            <v>0</v>
          </cell>
        </row>
        <row r="463">
          <cell r="AX463">
            <v>0</v>
          </cell>
          <cell r="BF463">
            <v>0</v>
          </cell>
        </row>
        <row r="464">
          <cell r="AX464">
            <v>0</v>
          </cell>
          <cell r="BF464">
            <v>0</v>
          </cell>
        </row>
        <row r="468">
          <cell r="AX468">
            <v>0</v>
          </cell>
          <cell r="BF468">
            <v>0</v>
          </cell>
        </row>
        <row r="469">
          <cell r="AX469">
            <v>0</v>
          </cell>
          <cell r="BF469">
            <v>0</v>
          </cell>
        </row>
        <row r="470">
          <cell r="AX470">
            <v>0</v>
          </cell>
          <cell r="BF470">
            <v>0</v>
          </cell>
        </row>
        <row r="471">
          <cell r="BF471">
            <v>0</v>
          </cell>
        </row>
        <row r="472">
          <cell r="AX472">
            <v>0</v>
          </cell>
          <cell r="BF472">
            <v>0</v>
          </cell>
        </row>
        <row r="473">
          <cell r="AX473">
            <v>0</v>
          </cell>
          <cell r="BF473">
            <v>0</v>
          </cell>
        </row>
        <row r="474">
          <cell r="AX474">
            <v>0</v>
          </cell>
          <cell r="BF474">
            <v>0</v>
          </cell>
        </row>
        <row r="478">
          <cell r="AX478">
            <v>0</v>
          </cell>
          <cell r="BF478">
            <v>0</v>
          </cell>
        </row>
        <row r="479">
          <cell r="AX479">
            <v>0</v>
          </cell>
          <cell r="BF479">
            <v>0</v>
          </cell>
        </row>
        <row r="480">
          <cell r="AX480">
            <v>0</v>
          </cell>
          <cell r="BF480">
            <v>0</v>
          </cell>
        </row>
        <row r="481">
          <cell r="BF481">
            <v>0</v>
          </cell>
        </row>
        <row r="482">
          <cell r="AX482">
            <v>0</v>
          </cell>
          <cell r="BF482">
            <v>0</v>
          </cell>
        </row>
        <row r="483">
          <cell r="AX483">
            <v>0</v>
          </cell>
          <cell r="BF483">
            <v>0</v>
          </cell>
        </row>
        <row r="484">
          <cell r="AX484">
            <v>0</v>
          </cell>
          <cell r="BF484">
            <v>0</v>
          </cell>
        </row>
        <row r="488">
          <cell r="AX488">
            <v>0</v>
          </cell>
          <cell r="BF488">
            <v>0</v>
          </cell>
        </row>
        <row r="489">
          <cell r="AX489">
            <v>0</v>
          </cell>
          <cell r="BF489">
            <v>0</v>
          </cell>
        </row>
        <row r="490">
          <cell r="AX490">
            <v>0</v>
          </cell>
          <cell r="BF490">
            <v>0</v>
          </cell>
        </row>
        <row r="491">
          <cell r="BF491">
            <v>0</v>
          </cell>
        </row>
        <row r="492">
          <cell r="AX492">
            <v>0</v>
          </cell>
          <cell r="BF492">
            <v>0</v>
          </cell>
        </row>
        <row r="493">
          <cell r="AX493">
            <v>0</v>
          </cell>
          <cell r="BF493">
            <v>0</v>
          </cell>
        </row>
        <row r="494">
          <cell r="AX494">
            <v>0</v>
          </cell>
          <cell r="BF494">
            <v>0</v>
          </cell>
        </row>
        <row r="498">
          <cell r="AX498">
            <v>0</v>
          </cell>
          <cell r="BF498">
            <v>0</v>
          </cell>
        </row>
        <row r="499">
          <cell r="AX499">
            <v>0</v>
          </cell>
          <cell r="BF499">
            <v>0</v>
          </cell>
        </row>
        <row r="500">
          <cell r="AX500">
            <v>0</v>
          </cell>
          <cell r="BF500">
            <v>0</v>
          </cell>
        </row>
        <row r="501">
          <cell r="BF501">
            <v>0</v>
          </cell>
        </row>
        <row r="505">
          <cell r="AX505">
            <v>0</v>
          </cell>
          <cell r="BF505">
            <v>0</v>
          </cell>
        </row>
        <row r="506">
          <cell r="AX506">
            <v>0</v>
          </cell>
          <cell r="BF506">
            <v>0</v>
          </cell>
        </row>
        <row r="507">
          <cell r="AX507">
            <v>0</v>
          </cell>
          <cell r="BF507">
            <v>0</v>
          </cell>
        </row>
        <row r="508">
          <cell r="AX508">
            <v>0</v>
          </cell>
          <cell r="BF508">
            <v>0</v>
          </cell>
        </row>
        <row r="509">
          <cell r="AX509">
            <v>0</v>
          </cell>
          <cell r="BF509">
            <v>0</v>
          </cell>
        </row>
        <row r="515">
          <cell r="AX515">
            <v>0</v>
          </cell>
          <cell r="BF515">
            <v>0</v>
          </cell>
        </row>
        <row r="516">
          <cell r="AX516">
            <v>0</v>
          </cell>
          <cell r="BF516">
            <v>0</v>
          </cell>
        </row>
        <row r="517">
          <cell r="AX517">
            <v>0</v>
          </cell>
          <cell r="BF517">
            <v>0</v>
          </cell>
        </row>
        <row r="518">
          <cell r="AX518">
            <v>0</v>
          </cell>
          <cell r="BF518">
            <v>0</v>
          </cell>
        </row>
        <row r="519">
          <cell r="AX519">
            <v>0</v>
          </cell>
          <cell r="BF519">
            <v>0</v>
          </cell>
        </row>
        <row r="525">
          <cell r="AX525">
            <v>0</v>
          </cell>
          <cell r="BF525">
            <v>0</v>
          </cell>
        </row>
        <row r="526">
          <cell r="AX526">
            <v>0</v>
          </cell>
          <cell r="BF526">
            <v>0</v>
          </cell>
        </row>
        <row r="527">
          <cell r="AX527">
            <v>0</v>
          </cell>
          <cell r="BF527">
            <v>0</v>
          </cell>
        </row>
        <row r="528">
          <cell r="AX528">
            <v>0</v>
          </cell>
          <cell r="BF528">
            <v>0</v>
          </cell>
        </row>
        <row r="529">
          <cell r="AX529">
            <v>0</v>
          </cell>
          <cell r="BF529">
            <v>0</v>
          </cell>
        </row>
        <row r="535">
          <cell r="AX535">
            <v>0</v>
          </cell>
          <cell r="BF535">
            <v>0</v>
          </cell>
        </row>
        <row r="536">
          <cell r="AX536">
            <v>0</v>
          </cell>
          <cell r="BF536">
            <v>0</v>
          </cell>
        </row>
        <row r="537">
          <cell r="AX537">
            <v>0</v>
          </cell>
          <cell r="BF537">
            <v>0</v>
          </cell>
        </row>
        <row r="538">
          <cell r="AX538">
            <v>0</v>
          </cell>
          <cell r="BF538">
            <v>0</v>
          </cell>
        </row>
        <row r="539">
          <cell r="AX539">
            <v>0</v>
          </cell>
          <cell r="BF539">
            <v>0</v>
          </cell>
        </row>
        <row r="547">
          <cell r="AX547">
            <v>0</v>
          </cell>
          <cell r="BF547">
            <v>0</v>
          </cell>
        </row>
        <row r="548">
          <cell r="AX548">
            <v>0</v>
          </cell>
          <cell r="BF548">
            <v>0</v>
          </cell>
        </row>
        <row r="549">
          <cell r="AX549">
            <v>0</v>
          </cell>
          <cell r="BF549">
            <v>0</v>
          </cell>
        </row>
        <row r="553">
          <cell r="AX553">
            <v>0</v>
          </cell>
          <cell r="BF553">
            <v>0</v>
          </cell>
        </row>
        <row r="554">
          <cell r="AX554">
            <v>0</v>
          </cell>
          <cell r="BF554">
            <v>0</v>
          </cell>
        </row>
        <row r="555">
          <cell r="AX555">
            <v>0</v>
          </cell>
          <cell r="BF555">
            <v>0</v>
          </cell>
        </row>
        <row r="556">
          <cell r="BF556">
            <v>0</v>
          </cell>
        </row>
        <row r="557">
          <cell r="AX557">
            <v>0</v>
          </cell>
          <cell r="BF557">
            <v>0</v>
          </cell>
        </row>
        <row r="558">
          <cell r="AX558">
            <v>0</v>
          </cell>
          <cell r="BF558">
            <v>0</v>
          </cell>
        </row>
        <row r="559">
          <cell r="AX559">
            <v>0</v>
          </cell>
          <cell r="BF559">
            <v>0</v>
          </cell>
        </row>
        <row r="563">
          <cell r="AX563">
            <v>0</v>
          </cell>
          <cell r="BF563">
            <v>0</v>
          </cell>
        </row>
        <row r="564">
          <cell r="AX564">
            <v>0</v>
          </cell>
          <cell r="BF564">
            <v>0</v>
          </cell>
        </row>
        <row r="565">
          <cell r="AX565">
            <v>0</v>
          </cell>
          <cell r="BF565">
            <v>0</v>
          </cell>
        </row>
        <row r="566">
          <cell r="BF566">
            <v>0</v>
          </cell>
        </row>
        <row r="567">
          <cell r="AX567">
            <v>0</v>
          </cell>
          <cell r="BF567">
            <v>0</v>
          </cell>
        </row>
        <row r="568">
          <cell r="AX568">
            <v>0</v>
          </cell>
          <cell r="BF568">
            <v>0</v>
          </cell>
        </row>
        <row r="569">
          <cell r="AX569">
            <v>0</v>
          </cell>
          <cell r="BF569">
            <v>0</v>
          </cell>
        </row>
        <row r="573">
          <cell r="AX573">
            <v>0</v>
          </cell>
          <cell r="BF573">
            <v>0</v>
          </cell>
        </row>
        <row r="574">
          <cell r="AX574">
            <v>0</v>
          </cell>
          <cell r="BF574">
            <v>0</v>
          </cell>
        </row>
        <row r="575">
          <cell r="AX575">
            <v>0</v>
          </cell>
          <cell r="BF575">
            <v>0</v>
          </cell>
        </row>
        <row r="576">
          <cell r="BF576">
            <v>0</v>
          </cell>
        </row>
        <row r="577">
          <cell r="AX577">
            <v>0</v>
          </cell>
          <cell r="BF577">
            <v>0</v>
          </cell>
        </row>
        <row r="578">
          <cell r="AX578">
            <v>0</v>
          </cell>
          <cell r="BF578">
            <v>0</v>
          </cell>
        </row>
        <row r="579">
          <cell r="AX579">
            <v>0</v>
          </cell>
          <cell r="BF579">
            <v>0</v>
          </cell>
        </row>
        <row r="583">
          <cell r="AX583">
            <v>0</v>
          </cell>
          <cell r="BF583">
            <v>0</v>
          </cell>
        </row>
        <row r="584">
          <cell r="AX584">
            <v>0</v>
          </cell>
          <cell r="BF584">
            <v>0</v>
          </cell>
        </row>
        <row r="585">
          <cell r="AX585">
            <v>0</v>
          </cell>
          <cell r="BF585">
            <v>0</v>
          </cell>
        </row>
        <row r="586">
          <cell r="BF586">
            <v>0</v>
          </cell>
        </row>
        <row r="590">
          <cell r="AX590">
            <v>0</v>
          </cell>
          <cell r="BF590">
            <v>0</v>
          </cell>
        </row>
        <row r="591">
          <cell r="AX591">
            <v>0</v>
          </cell>
          <cell r="BF591">
            <v>0</v>
          </cell>
        </row>
        <row r="592">
          <cell r="AX592">
            <v>0</v>
          </cell>
          <cell r="BF592">
            <v>0</v>
          </cell>
        </row>
        <row r="593">
          <cell r="AX593">
            <v>0</v>
          </cell>
          <cell r="BF593">
            <v>0</v>
          </cell>
        </row>
        <row r="594">
          <cell r="AX594">
            <v>0</v>
          </cell>
          <cell r="BF594">
            <v>0</v>
          </cell>
        </row>
        <row r="600">
          <cell r="AX600">
            <v>0</v>
          </cell>
          <cell r="BF600">
            <v>0</v>
          </cell>
        </row>
        <row r="601">
          <cell r="AX601">
            <v>0</v>
          </cell>
          <cell r="BF601">
            <v>0</v>
          </cell>
        </row>
        <row r="602">
          <cell r="AX602">
            <v>0</v>
          </cell>
          <cell r="BF602">
            <v>0</v>
          </cell>
        </row>
        <row r="603">
          <cell r="AX603">
            <v>0</v>
          </cell>
          <cell r="BF603">
            <v>0</v>
          </cell>
        </row>
        <row r="604">
          <cell r="AX604">
            <v>0</v>
          </cell>
          <cell r="BF604">
            <v>0</v>
          </cell>
        </row>
        <row r="610">
          <cell r="AX610">
            <v>0</v>
          </cell>
          <cell r="BF610">
            <v>0</v>
          </cell>
        </row>
        <row r="611">
          <cell r="AX611">
            <v>0</v>
          </cell>
          <cell r="BF611">
            <v>0</v>
          </cell>
        </row>
        <row r="612">
          <cell r="AX612">
            <v>0</v>
          </cell>
          <cell r="BF612">
            <v>0</v>
          </cell>
        </row>
        <row r="613">
          <cell r="AX613">
            <v>0</v>
          </cell>
          <cell r="BF613">
            <v>0</v>
          </cell>
        </row>
        <row r="614">
          <cell r="AX614">
            <v>0</v>
          </cell>
          <cell r="BF614">
            <v>0</v>
          </cell>
        </row>
        <row r="620">
          <cell r="AX620">
            <v>0</v>
          </cell>
          <cell r="BF620">
            <v>0</v>
          </cell>
        </row>
        <row r="621">
          <cell r="AX621">
            <v>0</v>
          </cell>
          <cell r="BF621">
            <v>0</v>
          </cell>
        </row>
        <row r="622">
          <cell r="AX622">
            <v>0</v>
          </cell>
          <cell r="BF622">
            <v>0</v>
          </cell>
        </row>
        <row r="623">
          <cell r="AX623">
            <v>0</v>
          </cell>
          <cell r="BF623">
            <v>0</v>
          </cell>
        </row>
        <row r="624">
          <cell r="AX624">
            <v>0</v>
          </cell>
          <cell r="BF624">
            <v>0</v>
          </cell>
        </row>
        <row r="632">
          <cell r="AX632">
            <v>0</v>
          </cell>
          <cell r="BF632">
            <v>0</v>
          </cell>
        </row>
        <row r="633">
          <cell r="AX633">
            <v>0</v>
          </cell>
          <cell r="BF633">
            <v>0</v>
          </cell>
        </row>
        <row r="634">
          <cell r="AX634">
            <v>0</v>
          </cell>
          <cell r="BF634">
            <v>0</v>
          </cell>
        </row>
        <row r="638">
          <cell r="AX638">
            <v>0</v>
          </cell>
          <cell r="BF638">
            <v>0</v>
          </cell>
        </row>
        <row r="639">
          <cell r="AX639">
            <v>0</v>
          </cell>
          <cell r="BF639">
            <v>0</v>
          </cell>
        </row>
        <row r="640">
          <cell r="AX640">
            <v>0</v>
          </cell>
          <cell r="BF640">
            <v>0</v>
          </cell>
        </row>
        <row r="641">
          <cell r="BF641">
            <v>0</v>
          </cell>
        </row>
        <row r="642">
          <cell r="AX642">
            <v>0</v>
          </cell>
          <cell r="BF642">
            <v>0</v>
          </cell>
        </row>
        <row r="643">
          <cell r="AX643">
            <v>0</v>
          </cell>
          <cell r="BF643">
            <v>0</v>
          </cell>
        </row>
        <row r="644">
          <cell r="AX644">
            <v>0</v>
          </cell>
          <cell r="BF644">
            <v>0</v>
          </cell>
        </row>
        <row r="648">
          <cell r="AX648">
            <v>0</v>
          </cell>
          <cell r="BF648">
            <v>0</v>
          </cell>
        </row>
        <row r="649">
          <cell r="AX649">
            <v>0</v>
          </cell>
          <cell r="BF649">
            <v>0</v>
          </cell>
        </row>
        <row r="650">
          <cell r="AX650">
            <v>0</v>
          </cell>
          <cell r="BF650">
            <v>0</v>
          </cell>
        </row>
        <row r="651">
          <cell r="BF651">
            <v>0</v>
          </cell>
        </row>
        <row r="652">
          <cell r="AX652">
            <v>0</v>
          </cell>
          <cell r="BF652">
            <v>0</v>
          </cell>
        </row>
        <row r="653">
          <cell r="AX653">
            <v>0</v>
          </cell>
          <cell r="BF653">
            <v>0</v>
          </cell>
        </row>
        <row r="654">
          <cell r="AX654">
            <v>0</v>
          </cell>
          <cell r="BF654">
            <v>0</v>
          </cell>
        </row>
        <row r="658">
          <cell r="AX658">
            <v>0</v>
          </cell>
          <cell r="BF658">
            <v>0</v>
          </cell>
        </row>
        <row r="659">
          <cell r="AX659">
            <v>0</v>
          </cell>
          <cell r="BF659">
            <v>0</v>
          </cell>
        </row>
        <row r="660">
          <cell r="AX660">
            <v>0</v>
          </cell>
          <cell r="BF660">
            <v>0</v>
          </cell>
        </row>
        <row r="661">
          <cell r="BF661">
            <v>0</v>
          </cell>
        </row>
        <row r="662">
          <cell r="AX662">
            <v>0</v>
          </cell>
          <cell r="BF662">
            <v>0</v>
          </cell>
        </row>
        <row r="663">
          <cell r="AX663">
            <v>0</v>
          </cell>
          <cell r="BF663">
            <v>0</v>
          </cell>
        </row>
        <row r="664">
          <cell r="AX664">
            <v>0</v>
          </cell>
          <cell r="BF664">
            <v>0</v>
          </cell>
        </row>
        <row r="668">
          <cell r="AX668">
            <v>0</v>
          </cell>
          <cell r="BF668">
            <v>0</v>
          </cell>
        </row>
        <row r="669">
          <cell r="AX669">
            <v>0</v>
          </cell>
          <cell r="BF669">
            <v>0</v>
          </cell>
        </row>
        <row r="670">
          <cell r="AX670">
            <v>0</v>
          </cell>
          <cell r="BF670">
            <v>0</v>
          </cell>
        </row>
        <row r="671">
          <cell r="BF67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16"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0</v>
          </cell>
          <cell r="BF16">
            <v>0</v>
          </cell>
          <cell r="BH16">
            <v>0</v>
          </cell>
          <cell r="BJ16">
            <v>0</v>
          </cell>
        </row>
        <row r="17">
          <cell r="AT17">
            <v>0</v>
          </cell>
          <cell r="AV17">
            <v>0</v>
          </cell>
          <cell r="AX17">
            <v>0</v>
          </cell>
          <cell r="AZ17">
            <v>1.0980000000000001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J17">
            <v>0</v>
          </cell>
        </row>
        <row r="18"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1.0980000000000001</v>
          </cell>
          <cell r="BB18">
            <v>0</v>
          </cell>
          <cell r="BD18">
            <v>0</v>
          </cell>
          <cell r="BF18">
            <v>0</v>
          </cell>
          <cell r="BH18">
            <v>0</v>
          </cell>
          <cell r="BJ18">
            <v>0</v>
          </cell>
        </row>
        <row r="19">
          <cell r="AT19">
            <v>0</v>
          </cell>
          <cell r="AX19">
            <v>0</v>
          </cell>
          <cell r="AZ19">
            <v>1.0980000000000001</v>
          </cell>
          <cell r="BB19">
            <v>0</v>
          </cell>
          <cell r="BF19">
            <v>0</v>
          </cell>
          <cell r="BJ19">
            <v>0</v>
          </cell>
        </row>
        <row r="20">
          <cell r="AT20">
            <v>0</v>
          </cell>
          <cell r="AV20">
            <v>0</v>
          </cell>
          <cell r="AX20">
            <v>0</v>
          </cell>
          <cell r="BB20">
            <v>0</v>
          </cell>
          <cell r="BD20">
            <v>0</v>
          </cell>
          <cell r="BF20">
            <v>0</v>
          </cell>
          <cell r="BH20">
            <v>0</v>
          </cell>
          <cell r="BJ20">
            <v>0</v>
          </cell>
        </row>
        <row r="21">
          <cell r="AT21">
            <v>0</v>
          </cell>
          <cell r="AV21">
            <v>0</v>
          </cell>
          <cell r="AX21">
            <v>0</v>
          </cell>
          <cell r="AZ21">
            <v>1.0980000000000001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J21">
            <v>0</v>
          </cell>
        </row>
        <row r="22"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1.0980000000000001</v>
          </cell>
          <cell r="BB22">
            <v>0</v>
          </cell>
          <cell r="BD22">
            <v>0</v>
          </cell>
          <cell r="BF22">
            <v>0</v>
          </cell>
          <cell r="BH22">
            <v>0</v>
          </cell>
          <cell r="BJ22">
            <v>0</v>
          </cell>
        </row>
        <row r="23">
          <cell r="AT23">
            <v>0</v>
          </cell>
          <cell r="AV23">
            <v>0</v>
          </cell>
          <cell r="AX23">
            <v>0</v>
          </cell>
          <cell r="AZ23">
            <v>1.0980000000000001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J23">
            <v>0</v>
          </cell>
        </row>
        <row r="24">
          <cell r="AT24">
            <v>0</v>
          </cell>
          <cell r="AV24">
            <v>0</v>
          </cell>
          <cell r="AX24">
            <v>0</v>
          </cell>
          <cell r="AZ24">
            <v>1.0980000000000001</v>
          </cell>
          <cell r="BB24">
            <v>0</v>
          </cell>
          <cell r="BD24">
            <v>0</v>
          </cell>
          <cell r="BF24">
            <v>0</v>
          </cell>
          <cell r="BH24">
            <v>0</v>
          </cell>
          <cell r="BJ24">
            <v>0</v>
          </cell>
        </row>
        <row r="25">
          <cell r="AT25">
            <v>0</v>
          </cell>
          <cell r="AV25">
            <v>0</v>
          </cell>
          <cell r="AX25">
            <v>0</v>
          </cell>
          <cell r="AZ25">
            <v>1.0980000000000001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</row>
        <row r="26">
          <cell r="AT26">
            <v>0</v>
          </cell>
          <cell r="AV26">
            <v>0</v>
          </cell>
          <cell r="AX26">
            <v>0</v>
          </cell>
          <cell r="AZ26">
            <v>1.0980000000000001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</row>
        <row r="27">
          <cell r="AT27">
            <v>0</v>
          </cell>
          <cell r="AV27">
            <v>0</v>
          </cell>
          <cell r="AX27">
            <v>0</v>
          </cell>
          <cell r="AZ27">
            <v>1.0980000000000001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</row>
        <row r="28"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</row>
        <row r="29"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</row>
        <row r="30"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</row>
        <row r="31"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</row>
        <row r="32"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</row>
        <row r="33"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</row>
        <row r="34"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</row>
        <row r="35"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</row>
        <row r="36"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</row>
        <row r="37"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</row>
        <row r="38"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</row>
        <row r="39"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</row>
        <row r="40"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</row>
        <row r="41"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</row>
        <row r="42"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</row>
        <row r="43"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</row>
        <row r="44"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</row>
        <row r="45"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</row>
        <row r="46"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</row>
        <row r="47"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</row>
        <row r="48"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</row>
        <row r="49"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</row>
        <row r="50"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</row>
        <row r="51"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</row>
        <row r="52"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</row>
        <row r="53"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</row>
        <row r="54">
          <cell r="AT54">
            <v>0</v>
          </cell>
          <cell r="AV54">
            <v>0</v>
          </cell>
          <cell r="AX54">
            <v>0</v>
          </cell>
          <cell r="BB54">
            <v>0</v>
          </cell>
          <cell r="BD54">
            <v>0</v>
          </cell>
          <cell r="BF54">
            <v>0</v>
          </cell>
          <cell r="BH54">
            <v>0</v>
          </cell>
          <cell r="BJ54">
            <v>0</v>
          </cell>
        </row>
        <row r="55">
          <cell r="AT55">
            <v>0</v>
          </cell>
          <cell r="AX55">
            <v>0</v>
          </cell>
          <cell r="AZ55">
            <v>1.1200000000000001</v>
          </cell>
          <cell r="BB55">
            <v>0</v>
          </cell>
          <cell r="BF55">
            <v>0</v>
          </cell>
          <cell r="BJ55">
            <v>0</v>
          </cell>
        </row>
        <row r="56">
          <cell r="AT56">
            <v>0</v>
          </cell>
          <cell r="AX56">
            <v>0</v>
          </cell>
          <cell r="AZ56">
            <v>1.1200000000000001</v>
          </cell>
          <cell r="BB56">
            <v>0</v>
          </cell>
          <cell r="BF56">
            <v>0</v>
          </cell>
          <cell r="BJ56">
            <v>0</v>
          </cell>
        </row>
        <row r="57"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BB57">
            <v>0</v>
          </cell>
          <cell r="BD57">
            <v>0</v>
          </cell>
          <cell r="BF57">
            <v>0</v>
          </cell>
          <cell r="BH57">
            <v>0</v>
          </cell>
          <cell r="BJ57">
            <v>0</v>
          </cell>
        </row>
        <row r="58">
          <cell r="AT58">
            <v>0</v>
          </cell>
          <cell r="AV58">
            <v>0</v>
          </cell>
          <cell r="AX58">
            <v>0</v>
          </cell>
          <cell r="BB58">
            <v>0</v>
          </cell>
          <cell r="BD58">
            <v>0</v>
          </cell>
          <cell r="BF58">
            <v>0</v>
          </cell>
          <cell r="BH58">
            <v>0</v>
          </cell>
          <cell r="BJ58">
            <v>0</v>
          </cell>
        </row>
        <row r="59">
          <cell r="AT59">
            <v>0</v>
          </cell>
          <cell r="AX59">
            <v>0</v>
          </cell>
          <cell r="AZ59">
            <v>1.1200000000000001</v>
          </cell>
          <cell r="BB59">
            <v>0</v>
          </cell>
          <cell r="BF59">
            <v>0</v>
          </cell>
          <cell r="BJ59">
            <v>0</v>
          </cell>
        </row>
        <row r="60">
          <cell r="AT60">
            <v>0</v>
          </cell>
          <cell r="AX60">
            <v>0</v>
          </cell>
          <cell r="AZ60">
            <v>1.1200000000000001</v>
          </cell>
          <cell r="BB60">
            <v>0</v>
          </cell>
          <cell r="BF60">
            <v>0</v>
          </cell>
          <cell r="BJ60">
            <v>0</v>
          </cell>
        </row>
        <row r="61"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</row>
        <row r="62">
          <cell r="AT62">
            <v>0</v>
          </cell>
          <cell r="AV62">
            <v>0</v>
          </cell>
          <cell r="AX62">
            <v>0</v>
          </cell>
          <cell r="AZ62">
            <v>1.1200000000000001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</row>
        <row r="63">
          <cell r="AT63">
            <v>0</v>
          </cell>
          <cell r="AV63">
            <v>0</v>
          </cell>
          <cell r="AX63">
            <v>0</v>
          </cell>
          <cell r="AZ63">
            <v>1.1200000000000001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</row>
        <row r="64"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BB64">
            <v>0</v>
          </cell>
          <cell r="BD64">
            <v>0</v>
          </cell>
          <cell r="BF64">
            <v>0</v>
          </cell>
          <cell r="BH64">
            <v>0</v>
          </cell>
          <cell r="BJ64">
            <v>0</v>
          </cell>
        </row>
        <row r="65"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</row>
        <row r="66">
          <cell r="AT66">
            <v>0</v>
          </cell>
          <cell r="AV66">
            <v>0</v>
          </cell>
          <cell r="AX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</row>
        <row r="67">
          <cell r="AT67">
            <v>0</v>
          </cell>
          <cell r="AX67">
            <v>0</v>
          </cell>
          <cell r="AZ67">
            <v>1.1200000000000001</v>
          </cell>
          <cell r="BB67">
            <v>0</v>
          </cell>
          <cell r="BF67">
            <v>0</v>
          </cell>
          <cell r="BJ67">
            <v>0</v>
          </cell>
        </row>
        <row r="68">
          <cell r="AT68">
            <v>0</v>
          </cell>
          <cell r="AX68">
            <v>0</v>
          </cell>
          <cell r="AZ68">
            <v>1.1200000000000001</v>
          </cell>
          <cell r="BB68">
            <v>0</v>
          </cell>
          <cell r="BF68">
            <v>0</v>
          </cell>
          <cell r="BJ68">
            <v>0</v>
          </cell>
        </row>
        <row r="69"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</row>
        <row r="70">
          <cell r="AT70">
            <v>0</v>
          </cell>
          <cell r="AV70">
            <v>0</v>
          </cell>
          <cell r="AX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</row>
        <row r="71">
          <cell r="AT71">
            <v>0</v>
          </cell>
          <cell r="AX71">
            <v>0</v>
          </cell>
          <cell r="AZ71">
            <v>1.1200000000000001</v>
          </cell>
          <cell r="BB71">
            <v>0</v>
          </cell>
          <cell r="BF71">
            <v>0</v>
          </cell>
          <cell r="BJ71">
            <v>0</v>
          </cell>
        </row>
        <row r="72">
          <cell r="AT72">
            <v>0</v>
          </cell>
          <cell r="AX72">
            <v>0</v>
          </cell>
          <cell r="AZ72">
            <v>1.1200000000000001</v>
          </cell>
          <cell r="BB72">
            <v>0</v>
          </cell>
          <cell r="BF72">
            <v>0</v>
          </cell>
          <cell r="BJ72">
            <v>0</v>
          </cell>
        </row>
        <row r="73"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</row>
        <row r="74">
          <cell r="AT74">
            <v>0</v>
          </cell>
          <cell r="AV74">
            <v>0</v>
          </cell>
          <cell r="AX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</row>
        <row r="75">
          <cell r="AT75">
            <v>0</v>
          </cell>
          <cell r="AX75">
            <v>0</v>
          </cell>
          <cell r="AZ75">
            <v>1.1200000000000001</v>
          </cell>
          <cell r="BB75">
            <v>0</v>
          </cell>
          <cell r="BF75">
            <v>0</v>
          </cell>
          <cell r="BJ75">
            <v>0</v>
          </cell>
        </row>
        <row r="76">
          <cell r="AT76">
            <v>0</v>
          </cell>
          <cell r="AX76">
            <v>0</v>
          </cell>
          <cell r="AZ76">
            <v>1.1200000000000001</v>
          </cell>
          <cell r="BB76">
            <v>0</v>
          </cell>
          <cell r="BF76">
            <v>0</v>
          </cell>
          <cell r="BJ76">
            <v>0</v>
          </cell>
        </row>
        <row r="77"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</row>
        <row r="78">
          <cell r="AT78">
            <v>0</v>
          </cell>
          <cell r="AV78">
            <v>0</v>
          </cell>
          <cell r="AX78">
            <v>0</v>
          </cell>
          <cell r="AZ78">
            <v>1.1200000000000001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</row>
        <row r="79">
          <cell r="AT79">
            <v>0</v>
          </cell>
          <cell r="AV79">
            <v>0</v>
          </cell>
          <cell r="AX79">
            <v>0</v>
          </cell>
          <cell r="AZ79">
            <v>1.1200000000000001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</row>
        <row r="80">
          <cell r="AT80">
            <v>0</v>
          </cell>
          <cell r="AV80">
            <v>0</v>
          </cell>
          <cell r="AX80">
            <v>0</v>
          </cell>
          <cell r="AZ80">
            <v>1.1200000000000001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</row>
        <row r="81">
          <cell r="AT81">
            <v>0</v>
          </cell>
          <cell r="AV81">
            <v>0</v>
          </cell>
          <cell r="AX81">
            <v>0</v>
          </cell>
          <cell r="AZ81">
            <v>1.1200000000000001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</row>
        <row r="82"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1.1200000000000001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</row>
        <row r="83"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</row>
        <row r="84"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</row>
        <row r="85"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</row>
        <row r="86">
          <cell r="AT86">
            <v>0</v>
          </cell>
          <cell r="AX86">
            <v>0</v>
          </cell>
          <cell r="AZ86">
            <v>1.1200000000000001</v>
          </cell>
          <cell r="BB86">
            <v>0</v>
          </cell>
          <cell r="BF86">
            <v>0</v>
          </cell>
          <cell r="BJ86">
            <v>0</v>
          </cell>
        </row>
        <row r="87">
          <cell r="AT87">
            <v>0</v>
          </cell>
          <cell r="AV87">
            <v>0</v>
          </cell>
          <cell r="AX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</row>
        <row r="88"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</row>
        <row r="89">
          <cell r="AT89">
            <v>0</v>
          </cell>
          <cell r="AX89">
            <v>0</v>
          </cell>
          <cell r="AZ89">
            <v>1.1200000000000001</v>
          </cell>
          <cell r="BB89">
            <v>0</v>
          </cell>
          <cell r="BF89">
            <v>0</v>
          </cell>
          <cell r="BJ89">
            <v>0</v>
          </cell>
        </row>
        <row r="90">
          <cell r="AT90">
            <v>0</v>
          </cell>
          <cell r="AV90">
            <v>0</v>
          </cell>
          <cell r="AX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</row>
        <row r="91"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</row>
        <row r="92">
          <cell r="AT92">
            <v>0</v>
          </cell>
          <cell r="AX92">
            <v>0</v>
          </cell>
          <cell r="AZ92">
            <v>1.1200000000000001</v>
          </cell>
          <cell r="BB92">
            <v>0</v>
          </cell>
          <cell r="BF92">
            <v>0</v>
          </cell>
          <cell r="BJ92">
            <v>0</v>
          </cell>
        </row>
        <row r="93">
          <cell r="AT93">
            <v>0</v>
          </cell>
          <cell r="AV93">
            <v>0</v>
          </cell>
          <cell r="AX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</row>
        <row r="94"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</row>
        <row r="95">
          <cell r="AT95">
            <v>0</v>
          </cell>
          <cell r="AX95">
            <v>0</v>
          </cell>
          <cell r="AZ95">
            <v>1.1200000000000001</v>
          </cell>
          <cell r="BB95">
            <v>0</v>
          </cell>
          <cell r="BF95">
            <v>0</v>
          </cell>
          <cell r="BJ95">
            <v>0</v>
          </cell>
        </row>
        <row r="96">
          <cell r="AT96">
            <v>0</v>
          </cell>
          <cell r="AV96">
            <v>0</v>
          </cell>
          <cell r="AX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</row>
        <row r="97"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</row>
        <row r="98">
          <cell r="AT98">
            <v>0</v>
          </cell>
          <cell r="AX98">
            <v>0</v>
          </cell>
          <cell r="AZ98">
            <v>1.1200000000000001</v>
          </cell>
          <cell r="BB98">
            <v>0</v>
          </cell>
          <cell r="BF98">
            <v>0</v>
          </cell>
          <cell r="BJ98">
            <v>0</v>
          </cell>
        </row>
        <row r="99">
          <cell r="AT99">
            <v>0</v>
          </cell>
          <cell r="AV99">
            <v>0</v>
          </cell>
          <cell r="AX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</row>
        <row r="100"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</row>
        <row r="101">
          <cell r="AT101">
            <v>0</v>
          </cell>
          <cell r="AX101">
            <v>0</v>
          </cell>
          <cell r="AZ101">
            <v>1.1200000000000001</v>
          </cell>
          <cell r="BB101">
            <v>0</v>
          </cell>
          <cell r="BF101">
            <v>0</v>
          </cell>
          <cell r="BJ101">
            <v>0</v>
          </cell>
        </row>
        <row r="102">
          <cell r="AT102">
            <v>0</v>
          </cell>
          <cell r="AV102">
            <v>0</v>
          </cell>
          <cell r="AX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</row>
        <row r="103"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</row>
        <row r="104">
          <cell r="AT104">
            <v>0</v>
          </cell>
          <cell r="AX104">
            <v>0</v>
          </cell>
          <cell r="AZ104">
            <v>1.1200000000000001</v>
          </cell>
          <cell r="BB104">
            <v>0</v>
          </cell>
          <cell r="BF104">
            <v>0</v>
          </cell>
          <cell r="BJ104">
            <v>0</v>
          </cell>
        </row>
        <row r="105">
          <cell r="AT105">
            <v>0</v>
          </cell>
          <cell r="AV105">
            <v>0</v>
          </cell>
          <cell r="AX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</row>
        <row r="106"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</row>
        <row r="107">
          <cell r="AT107">
            <v>0</v>
          </cell>
          <cell r="AX107">
            <v>0</v>
          </cell>
          <cell r="AZ107">
            <v>1.1200000000000001</v>
          </cell>
          <cell r="BB107">
            <v>0</v>
          </cell>
          <cell r="BF107">
            <v>0</v>
          </cell>
          <cell r="BJ107">
            <v>0</v>
          </cell>
        </row>
        <row r="108">
          <cell r="AT108">
            <v>0</v>
          </cell>
          <cell r="AV108">
            <v>0</v>
          </cell>
          <cell r="AX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</row>
        <row r="109"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</row>
        <row r="110">
          <cell r="AT110">
            <v>0</v>
          </cell>
          <cell r="AV110">
            <v>0</v>
          </cell>
          <cell r="AX110">
            <v>0</v>
          </cell>
          <cell r="AZ110">
            <v>1.1200000000000001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</row>
        <row r="111"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1.1200000000000001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</row>
        <row r="112"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</row>
        <row r="113"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</row>
        <row r="114"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</row>
        <row r="115">
          <cell r="AT115">
            <v>0</v>
          </cell>
          <cell r="AX115">
            <v>0</v>
          </cell>
          <cell r="AZ115">
            <v>1.1200000000000001</v>
          </cell>
          <cell r="BB115">
            <v>0</v>
          </cell>
          <cell r="BF115">
            <v>0</v>
          </cell>
          <cell r="BJ115">
            <v>0</v>
          </cell>
        </row>
        <row r="116">
          <cell r="AT116">
            <v>0</v>
          </cell>
          <cell r="AV116">
            <v>0</v>
          </cell>
          <cell r="AX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J116">
            <v>0</v>
          </cell>
        </row>
        <row r="117"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J117">
            <v>0</v>
          </cell>
        </row>
        <row r="118">
          <cell r="AT118">
            <v>0</v>
          </cell>
          <cell r="AX118">
            <v>0</v>
          </cell>
          <cell r="AZ118">
            <v>1.1200000000000001</v>
          </cell>
          <cell r="BB118">
            <v>0</v>
          </cell>
          <cell r="BF118">
            <v>0</v>
          </cell>
          <cell r="BJ118">
            <v>0</v>
          </cell>
        </row>
        <row r="119">
          <cell r="AT119">
            <v>0</v>
          </cell>
          <cell r="AV119">
            <v>0</v>
          </cell>
          <cell r="AX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</row>
        <row r="120"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</row>
        <row r="121">
          <cell r="AT121">
            <v>0</v>
          </cell>
          <cell r="AX121">
            <v>0</v>
          </cell>
          <cell r="AZ121">
            <v>1.1200000000000001</v>
          </cell>
          <cell r="BB121">
            <v>0</v>
          </cell>
          <cell r="BF121">
            <v>0</v>
          </cell>
          <cell r="BJ121">
            <v>0</v>
          </cell>
        </row>
        <row r="122">
          <cell r="AT122">
            <v>0</v>
          </cell>
          <cell r="AV122">
            <v>0</v>
          </cell>
          <cell r="AX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</row>
        <row r="123"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</row>
        <row r="124">
          <cell r="AT124">
            <v>0</v>
          </cell>
          <cell r="AX124">
            <v>0</v>
          </cell>
          <cell r="AZ124">
            <v>1.1200000000000001</v>
          </cell>
          <cell r="BB124">
            <v>0</v>
          </cell>
          <cell r="BF124">
            <v>0</v>
          </cell>
          <cell r="BJ124">
            <v>0</v>
          </cell>
        </row>
        <row r="125">
          <cell r="AT125">
            <v>0</v>
          </cell>
          <cell r="AV125">
            <v>0</v>
          </cell>
          <cell r="AX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J125">
            <v>0</v>
          </cell>
        </row>
        <row r="126"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</row>
        <row r="127">
          <cell r="AT127">
            <v>0</v>
          </cell>
          <cell r="AX127">
            <v>0</v>
          </cell>
          <cell r="AZ127">
            <v>1.1200000000000001</v>
          </cell>
          <cell r="BB127">
            <v>0</v>
          </cell>
          <cell r="BF127">
            <v>0</v>
          </cell>
          <cell r="BJ127">
            <v>0</v>
          </cell>
        </row>
        <row r="128">
          <cell r="AT128">
            <v>0</v>
          </cell>
          <cell r="AV128">
            <v>0</v>
          </cell>
          <cell r="AX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</row>
        <row r="129"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</row>
        <row r="130">
          <cell r="AT130">
            <v>0</v>
          </cell>
          <cell r="AX130">
            <v>0</v>
          </cell>
          <cell r="AZ130">
            <v>1.1200000000000001</v>
          </cell>
          <cell r="BB130">
            <v>0</v>
          </cell>
          <cell r="BF130">
            <v>0</v>
          </cell>
          <cell r="BJ130">
            <v>0</v>
          </cell>
        </row>
        <row r="131">
          <cell r="AT131">
            <v>0</v>
          </cell>
          <cell r="AV131">
            <v>0</v>
          </cell>
          <cell r="AX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</row>
        <row r="132"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</row>
        <row r="133">
          <cell r="AT133">
            <v>0</v>
          </cell>
          <cell r="AX133">
            <v>0</v>
          </cell>
          <cell r="AZ133">
            <v>1.1200000000000001</v>
          </cell>
          <cell r="BB133">
            <v>0</v>
          </cell>
          <cell r="BF133">
            <v>0</v>
          </cell>
          <cell r="BJ133">
            <v>0</v>
          </cell>
        </row>
        <row r="134">
          <cell r="AT134">
            <v>0</v>
          </cell>
          <cell r="AV134">
            <v>0</v>
          </cell>
          <cell r="AX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J134">
            <v>0</v>
          </cell>
        </row>
        <row r="135"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</row>
        <row r="136">
          <cell r="AT136">
            <v>0</v>
          </cell>
          <cell r="AX136">
            <v>0</v>
          </cell>
          <cell r="AZ136">
            <v>1.1200000000000001</v>
          </cell>
          <cell r="BB136">
            <v>0</v>
          </cell>
          <cell r="BF136">
            <v>0</v>
          </cell>
          <cell r="BJ136">
            <v>0</v>
          </cell>
        </row>
        <row r="137">
          <cell r="AT137">
            <v>0</v>
          </cell>
          <cell r="AV137">
            <v>0</v>
          </cell>
          <cell r="AX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</row>
        <row r="138">
          <cell r="AT138">
            <v>0</v>
          </cell>
          <cell r="AV138">
            <v>0</v>
          </cell>
          <cell r="AX138">
            <v>0</v>
          </cell>
          <cell r="AZ138">
            <v>1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</row>
        <row r="139">
          <cell r="AT139">
            <v>0</v>
          </cell>
          <cell r="AV139">
            <v>0</v>
          </cell>
          <cell r="AX139">
            <v>0</v>
          </cell>
          <cell r="AZ139">
            <v>1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J139">
            <v>0</v>
          </cell>
        </row>
        <row r="140"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1.0980000000000001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J140">
            <v>0</v>
          </cell>
        </row>
        <row r="141">
          <cell r="AT141">
            <v>0</v>
          </cell>
          <cell r="AV141">
            <v>0</v>
          </cell>
          <cell r="AX141">
            <v>0</v>
          </cell>
          <cell r="AZ141">
            <v>1.0980000000000001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J141">
            <v>0</v>
          </cell>
        </row>
        <row r="142">
          <cell r="AT142">
            <v>0</v>
          </cell>
          <cell r="AV142">
            <v>0</v>
          </cell>
          <cell r="AX142">
            <v>0</v>
          </cell>
          <cell r="AZ142">
            <v>1.0980000000000001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J142">
            <v>0</v>
          </cell>
        </row>
        <row r="143">
          <cell r="AT143">
            <v>0</v>
          </cell>
          <cell r="AV143">
            <v>0</v>
          </cell>
          <cell r="AX143">
            <v>0</v>
          </cell>
          <cell r="AZ143">
            <v>1.0980000000000001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J143">
            <v>0</v>
          </cell>
        </row>
        <row r="144">
          <cell r="AT144">
            <v>0</v>
          </cell>
          <cell r="AV144">
            <v>0</v>
          </cell>
          <cell r="AX144">
            <v>0</v>
          </cell>
          <cell r="AZ144">
            <v>1.0980000000000001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J144">
            <v>0</v>
          </cell>
        </row>
        <row r="145">
          <cell r="AT145">
            <v>0</v>
          </cell>
          <cell r="AV145">
            <v>0</v>
          </cell>
          <cell r="AX145">
            <v>0</v>
          </cell>
          <cell r="AZ145">
            <v>1.0980000000000001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J145">
            <v>0</v>
          </cell>
        </row>
        <row r="146"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1.054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J146">
            <v>0</v>
          </cell>
        </row>
        <row r="147">
          <cell r="AR147">
            <v>0</v>
          </cell>
          <cell r="AT147">
            <v>0</v>
          </cell>
          <cell r="AX147">
            <v>0</v>
          </cell>
          <cell r="AZ147">
            <v>1.054</v>
          </cell>
          <cell r="BB147">
            <v>0</v>
          </cell>
          <cell r="BF147">
            <v>0</v>
          </cell>
          <cell r="BJ147">
            <v>0</v>
          </cell>
        </row>
        <row r="148">
          <cell r="AR148">
            <v>0</v>
          </cell>
          <cell r="AT148">
            <v>0</v>
          </cell>
          <cell r="AX148">
            <v>0</v>
          </cell>
          <cell r="BB148">
            <v>0</v>
          </cell>
          <cell r="BF148">
            <v>0</v>
          </cell>
          <cell r="BJ148">
            <v>0</v>
          </cell>
        </row>
        <row r="149">
          <cell r="AT149">
            <v>0</v>
          </cell>
          <cell r="AX149">
            <v>0</v>
          </cell>
          <cell r="AZ149">
            <v>1.054</v>
          </cell>
          <cell r="BB149">
            <v>0</v>
          </cell>
          <cell r="BF149">
            <v>0</v>
          </cell>
          <cell r="BJ149">
            <v>0</v>
          </cell>
        </row>
        <row r="150">
          <cell r="AT150">
            <v>0</v>
          </cell>
          <cell r="AV150">
            <v>0</v>
          </cell>
          <cell r="AX150">
            <v>0</v>
          </cell>
          <cell r="AZ150">
            <v>1.054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J150">
            <v>0</v>
          </cell>
        </row>
        <row r="151">
          <cell r="AR151">
            <v>0</v>
          </cell>
          <cell r="AT151">
            <v>0</v>
          </cell>
          <cell r="AX151">
            <v>0</v>
          </cell>
          <cell r="AZ151">
            <v>1.054</v>
          </cell>
          <cell r="BB151">
            <v>0</v>
          </cell>
          <cell r="BF151">
            <v>0</v>
          </cell>
          <cell r="BJ151">
            <v>0</v>
          </cell>
        </row>
        <row r="152">
          <cell r="AT152">
            <v>0</v>
          </cell>
          <cell r="AX152">
            <v>0</v>
          </cell>
          <cell r="BB152">
            <v>0</v>
          </cell>
          <cell r="BF152">
            <v>0</v>
          </cell>
          <cell r="BJ152">
            <v>0</v>
          </cell>
        </row>
        <row r="153">
          <cell r="AT153">
            <v>0</v>
          </cell>
          <cell r="AX153">
            <v>0</v>
          </cell>
          <cell r="AZ153">
            <v>1.054</v>
          </cell>
          <cell r="BB153">
            <v>0</v>
          </cell>
          <cell r="BF153">
            <v>0</v>
          </cell>
          <cell r="BJ153">
            <v>0</v>
          </cell>
        </row>
        <row r="154">
          <cell r="AT154">
            <v>0</v>
          </cell>
          <cell r="AX154">
            <v>0</v>
          </cell>
          <cell r="AZ154">
            <v>1.054</v>
          </cell>
          <cell r="BB154">
            <v>0</v>
          </cell>
          <cell r="BF154">
            <v>0</v>
          </cell>
          <cell r="BJ154">
            <v>0</v>
          </cell>
        </row>
        <row r="155">
          <cell r="AT155">
            <v>0</v>
          </cell>
          <cell r="AX155">
            <v>0</v>
          </cell>
          <cell r="AZ155">
            <v>1.054</v>
          </cell>
          <cell r="BB155">
            <v>0</v>
          </cell>
          <cell r="BF155">
            <v>0</v>
          </cell>
          <cell r="BJ155">
            <v>0</v>
          </cell>
        </row>
        <row r="156">
          <cell r="AT156">
            <v>0</v>
          </cell>
          <cell r="AV156">
            <v>0</v>
          </cell>
          <cell r="AX156">
            <v>0</v>
          </cell>
          <cell r="AZ156">
            <v>1.054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J156">
            <v>0</v>
          </cell>
        </row>
        <row r="157">
          <cell r="AR157">
            <v>0</v>
          </cell>
          <cell r="AT157">
            <v>0</v>
          </cell>
          <cell r="AX157">
            <v>0</v>
          </cell>
          <cell r="AZ157">
            <v>1.054</v>
          </cell>
          <cell r="BB157">
            <v>0</v>
          </cell>
          <cell r="BF157">
            <v>0</v>
          </cell>
          <cell r="BJ157">
            <v>0</v>
          </cell>
        </row>
        <row r="158">
          <cell r="AT158">
            <v>0</v>
          </cell>
          <cell r="AX158">
            <v>0</v>
          </cell>
          <cell r="BB158">
            <v>0</v>
          </cell>
          <cell r="BF158">
            <v>0</v>
          </cell>
          <cell r="BJ158">
            <v>0</v>
          </cell>
        </row>
        <row r="159">
          <cell r="AT159">
            <v>0</v>
          </cell>
          <cell r="AX159">
            <v>0</v>
          </cell>
          <cell r="AZ159">
            <v>1.054</v>
          </cell>
          <cell r="BB159">
            <v>0</v>
          </cell>
          <cell r="BF159">
            <v>0</v>
          </cell>
          <cell r="BJ159">
            <v>0</v>
          </cell>
        </row>
        <row r="160">
          <cell r="AT160">
            <v>0</v>
          </cell>
          <cell r="AX160">
            <v>0</v>
          </cell>
          <cell r="AZ160">
            <v>1.054</v>
          </cell>
          <cell r="BB160">
            <v>0</v>
          </cell>
          <cell r="BF160">
            <v>0</v>
          </cell>
          <cell r="BJ160">
            <v>0</v>
          </cell>
        </row>
        <row r="161">
          <cell r="AT161">
            <v>0</v>
          </cell>
          <cell r="AX161">
            <v>0</v>
          </cell>
          <cell r="AZ161">
            <v>1.054</v>
          </cell>
          <cell r="BB161">
            <v>0</v>
          </cell>
          <cell r="BF161">
            <v>0</v>
          </cell>
          <cell r="BJ161">
            <v>0</v>
          </cell>
        </row>
        <row r="162">
          <cell r="AT162">
            <v>0</v>
          </cell>
          <cell r="AV162">
            <v>0</v>
          </cell>
          <cell r="AX162">
            <v>0</v>
          </cell>
          <cell r="AZ162">
            <v>1.054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J162">
            <v>0</v>
          </cell>
        </row>
        <row r="163">
          <cell r="AR163">
            <v>0</v>
          </cell>
          <cell r="AT163">
            <v>0</v>
          </cell>
          <cell r="AX163">
            <v>0</v>
          </cell>
          <cell r="BB163">
            <v>0</v>
          </cell>
          <cell r="BF163">
            <v>0</v>
          </cell>
          <cell r="BJ163">
            <v>0</v>
          </cell>
        </row>
        <row r="164">
          <cell r="AT164">
            <v>0</v>
          </cell>
          <cell r="AX164">
            <v>0</v>
          </cell>
          <cell r="BB164">
            <v>0</v>
          </cell>
          <cell r="BF164">
            <v>0</v>
          </cell>
          <cell r="BJ164">
            <v>0</v>
          </cell>
        </row>
        <row r="165">
          <cell r="AT165">
            <v>0</v>
          </cell>
          <cell r="AV165">
            <v>0</v>
          </cell>
          <cell r="AX165">
            <v>0</v>
          </cell>
          <cell r="AZ165">
            <v>1.054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J165">
            <v>0</v>
          </cell>
        </row>
        <row r="166">
          <cell r="AR166">
            <v>0</v>
          </cell>
          <cell r="AT166">
            <v>0</v>
          </cell>
          <cell r="AX166">
            <v>0</v>
          </cell>
          <cell r="BB166">
            <v>0</v>
          </cell>
          <cell r="BF166">
            <v>0</v>
          </cell>
          <cell r="BJ166">
            <v>0</v>
          </cell>
        </row>
        <row r="167">
          <cell r="AT167">
            <v>0</v>
          </cell>
          <cell r="AX167">
            <v>0</v>
          </cell>
          <cell r="BB167">
            <v>0</v>
          </cell>
          <cell r="BF167">
            <v>0</v>
          </cell>
          <cell r="BJ167">
            <v>0</v>
          </cell>
        </row>
        <row r="168">
          <cell r="AT168">
            <v>0</v>
          </cell>
          <cell r="AV168">
            <v>0</v>
          </cell>
          <cell r="AX168">
            <v>0</v>
          </cell>
          <cell r="AZ168">
            <v>1.054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J168">
            <v>0</v>
          </cell>
        </row>
        <row r="169">
          <cell r="AR169">
            <v>0</v>
          </cell>
          <cell r="AT169">
            <v>0</v>
          </cell>
          <cell r="AX169">
            <v>0</v>
          </cell>
          <cell r="BB169">
            <v>0</v>
          </cell>
          <cell r="BF169">
            <v>0</v>
          </cell>
          <cell r="BJ169">
            <v>0</v>
          </cell>
        </row>
        <row r="170">
          <cell r="AT170">
            <v>0</v>
          </cell>
          <cell r="AX170">
            <v>0</v>
          </cell>
          <cell r="BB170">
            <v>0</v>
          </cell>
          <cell r="BF170">
            <v>0</v>
          </cell>
          <cell r="BJ170">
            <v>0</v>
          </cell>
        </row>
        <row r="171"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1.054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J171">
            <v>0</v>
          </cell>
        </row>
        <row r="172">
          <cell r="AT172">
            <v>0</v>
          </cell>
          <cell r="AX172">
            <v>0</v>
          </cell>
          <cell r="BB172">
            <v>0</v>
          </cell>
          <cell r="BF172">
            <v>0</v>
          </cell>
          <cell r="BJ172">
            <v>0</v>
          </cell>
        </row>
        <row r="173">
          <cell r="AR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1.054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J173">
            <v>0</v>
          </cell>
        </row>
        <row r="174">
          <cell r="AR174">
            <v>0</v>
          </cell>
          <cell r="AT174">
            <v>0</v>
          </cell>
          <cell r="AV174">
            <v>0</v>
          </cell>
          <cell r="AX174">
            <v>0</v>
          </cell>
          <cell r="AZ174">
            <v>1.054</v>
          </cell>
          <cell r="BB174">
            <v>0</v>
          </cell>
          <cell r="BD174">
            <v>0</v>
          </cell>
          <cell r="BF174">
            <v>0</v>
          </cell>
          <cell r="BH174">
            <v>0</v>
          </cell>
          <cell r="BJ174">
            <v>0</v>
          </cell>
        </row>
        <row r="175">
          <cell r="AR175">
            <v>0</v>
          </cell>
          <cell r="AT175">
            <v>0</v>
          </cell>
          <cell r="AV175">
            <v>0</v>
          </cell>
          <cell r="AX175">
            <v>0</v>
          </cell>
          <cell r="AZ175">
            <v>1.054</v>
          </cell>
          <cell r="BB175">
            <v>0</v>
          </cell>
          <cell r="BD175">
            <v>0</v>
          </cell>
          <cell r="BF175">
            <v>0</v>
          </cell>
          <cell r="BH175">
            <v>0</v>
          </cell>
          <cell r="BJ175">
            <v>0</v>
          </cell>
        </row>
        <row r="176">
          <cell r="AR176">
            <v>0</v>
          </cell>
          <cell r="AT176">
            <v>0</v>
          </cell>
          <cell r="AV176">
            <v>0</v>
          </cell>
          <cell r="AX176">
            <v>0</v>
          </cell>
          <cell r="AZ176">
            <v>1.054</v>
          </cell>
          <cell r="BB176">
            <v>0</v>
          </cell>
          <cell r="BD176">
            <v>0</v>
          </cell>
          <cell r="BF176">
            <v>0</v>
          </cell>
          <cell r="BH176">
            <v>0</v>
          </cell>
          <cell r="BJ176">
            <v>0</v>
          </cell>
        </row>
        <row r="177">
          <cell r="AR177">
            <v>0</v>
          </cell>
          <cell r="AT177">
            <v>0</v>
          </cell>
          <cell r="AV177">
            <v>0</v>
          </cell>
          <cell r="AX177">
            <v>0</v>
          </cell>
          <cell r="AZ177">
            <v>1.054</v>
          </cell>
          <cell r="BB177">
            <v>0</v>
          </cell>
          <cell r="BD177">
            <v>0</v>
          </cell>
          <cell r="BF177">
            <v>0</v>
          </cell>
          <cell r="BH177">
            <v>0</v>
          </cell>
          <cell r="BJ177">
            <v>0</v>
          </cell>
        </row>
        <row r="178">
          <cell r="AR178">
            <v>0</v>
          </cell>
          <cell r="AT178">
            <v>0</v>
          </cell>
          <cell r="AV178">
            <v>0</v>
          </cell>
          <cell r="AX178">
            <v>0</v>
          </cell>
          <cell r="AZ178">
            <v>1</v>
          </cell>
          <cell r="BB178">
            <v>0</v>
          </cell>
          <cell r="BD178">
            <v>0</v>
          </cell>
          <cell r="BF178">
            <v>0</v>
          </cell>
          <cell r="BH178">
            <v>0</v>
          </cell>
          <cell r="BJ178">
            <v>0</v>
          </cell>
        </row>
        <row r="179">
          <cell r="AT179">
            <v>0</v>
          </cell>
          <cell r="AV179">
            <v>0</v>
          </cell>
          <cell r="AX179">
            <v>0</v>
          </cell>
          <cell r="AZ179">
            <v>1</v>
          </cell>
          <cell r="BB179">
            <v>0</v>
          </cell>
          <cell r="BD179">
            <v>0</v>
          </cell>
          <cell r="BF179">
            <v>0</v>
          </cell>
          <cell r="BH179">
            <v>0</v>
          </cell>
          <cell r="BJ179">
            <v>0</v>
          </cell>
        </row>
        <row r="180">
          <cell r="AT180">
            <v>0</v>
          </cell>
          <cell r="AV180">
            <v>0</v>
          </cell>
          <cell r="AX180">
            <v>0</v>
          </cell>
          <cell r="AZ180">
            <v>1</v>
          </cell>
          <cell r="BB180">
            <v>0</v>
          </cell>
          <cell r="BD180">
            <v>0</v>
          </cell>
          <cell r="BF180">
            <v>0</v>
          </cell>
          <cell r="BH180">
            <v>0</v>
          </cell>
          <cell r="BJ180">
            <v>0</v>
          </cell>
        </row>
        <row r="181">
          <cell r="AT181">
            <v>0</v>
          </cell>
          <cell r="AV181">
            <v>0</v>
          </cell>
          <cell r="AX181">
            <v>0</v>
          </cell>
          <cell r="AZ181">
            <v>1.0980000000000001</v>
          </cell>
          <cell r="BB181">
            <v>0</v>
          </cell>
          <cell r="BD181">
            <v>0</v>
          </cell>
          <cell r="BF181">
            <v>0</v>
          </cell>
          <cell r="BH181">
            <v>0</v>
          </cell>
          <cell r="BJ181">
            <v>0</v>
          </cell>
        </row>
        <row r="182">
          <cell r="AT182">
            <v>0</v>
          </cell>
          <cell r="AV182">
            <v>0</v>
          </cell>
          <cell r="AX182">
            <v>0</v>
          </cell>
          <cell r="AZ182">
            <v>1.0980000000000001</v>
          </cell>
          <cell r="BB182">
            <v>0</v>
          </cell>
          <cell r="BD182">
            <v>0</v>
          </cell>
          <cell r="BF182">
            <v>0</v>
          </cell>
          <cell r="BH182">
            <v>0</v>
          </cell>
          <cell r="BJ182">
            <v>0</v>
          </cell>
        </row>
        <row r="183">
          <cell r="AT183">
            <v>0</v>
          </cell>
          <cell r="AV183">
            <v>0</v>
          </cell>
          <cell r="AX183">
            <v>0</v>
          </cell>
          <cell r="AZ183">
            <v>1.0980000000000001</v>
          </cell>
          <cell r="BB183">
            <v>0</v>
          </cell>
          <cell r="BD183">
            <v>0</v>
          </cell>
          <cell r="BF183">
            <v>0</v>
          </cell>
          <cell r="BH183">
            <v>0</v>
          </cell>
          <cell r="BJ183">
            <v>0</v>
          </cell>
        </row>
        <row r="184">
          <cell r="AR184">
            <v>0</v>
          </cell>
          <cell r="AT184">
            <v>0</v>
          </cell>
          <cell r="AV184">
            <v>0</v>
          </cell>
          <cell r="AX184">
            <v>0</v>
          </cell>
          <cell r="AZ184">
            <v>1.0980000000000001</v>
          </cell>
          <cell r="BB184">
            <v>0</v>
          </cell>
          <cell r="BD184">
            <v>0</v>
          </cell>
          <cell r="BF184">
            <v>0</v>
          </cell>
          <cell r="BH184">
            <v>0</v>
          </cell>
          <cell r="BJ184">
            <v>0</v>
          </cell>
        </row>
        <row r="185">
          <cell r="AT185">
            <v>0</v>
          </cell>
          <cell r="AV185">
            <v>0</v>
          </cell>
          <cell r="AX185">
            <v>0</v>
          </cell>
          <cell r="AZ185">
            <v>1.0980000000000001</v>
          </cell>
          <cell r="BB185">
            <v>0</v>
          </cell>
          <cell r="BD185">
            <v>0</v>
          </cell>
          <cell r="BF185">
            <v>0</v>
          </cell>
          <cell r="BH185">
            <v>0</v>
          </cell>
          <cell r="BJ185">
            <v>0</v>
          </cell>
        </row>
        <row r="186">
          <cell r="AT186">
            <v>0</v>
          </cell>
          <cell r="AV186">
            <v>0</v>
          </cell>
          <cell r="AX186">
            <v>0</v>
          </cell>
          <cell r="AZ186">
            <v>1.0980000000000001</v>
          </cell>
          <cell r="BB186">
            <v>0</v>
          </cell>
          <cell r="BD186">
            <v>0</v>
          </cell>
          <cell r="BF186">
            <v>0</v>
          </cell>
          <cell r="BH186">
            <v>0</v>
          </cell>
          <cell r="BJ186">
            <v>0</v>
          </cell>
        </row>
        <row r="187">
          <cell r="AT187">
            <v>0</v>
          </cell>
          <cell r="AV187">
            <v>0</v>
          </cell>
          <cell r="AX187">
            <v>0</v>
          </cell>
          <cell r="AZ187">
            <v>1.0980000000000001</v>
          </cell>
          <cell r="BB187">
            <v>0</v>
          </cell>
          <cell r="BD187">
            <v>0</v>
          </cell>
          <cell r="BF187">
            <v>0</v>
          </cell>
          <cell r="BH187">
            <v>0</v>
          </cell>
          <cell r="BJ187">
            <v>0</v>
          </cell>
        </row>
        <row r="188">
          <cell r="AT188">
            <v>0</v>
          </cell>
          <cell r="AV188">
            <v>0</v>
          </cell>
          <cell r="AX188">
            <v>0</v>
          </cell>
          <cell r="AZ188">
            <v>1.0980000000000001</v>
          </cell>
          <cell r="BB188">
            <v>0</v>
          </cell>
          <cell r="BD188">
            <v>0</v>
          </cell>
          <cell r="BF188">
            <v>0</v>
          </cell>
          <cell r="BH188">
            <v>0</v>
          </cell>
          <cell r="BJ188">
            <v>0</v>
          </cell>
        </row>
        <row r="189">
          <cell r="AT189">
            <v>0</v>
          </cell>
          <cell r="AV189">
            <v>0</v>
          </cell>
          <cell r="AX189">
            <v>0</v>
          </cell>
          <cell r="AZ189">
            <v>1.0980000000000001</v>
          </cell>
          <cell r="BB189">
            <v>0</v>
          </cell>
          <cell r="BD189">
            <v>0</v>
          </cell>
          <cell r="BF189">
            <v>0</v>
          </cell>
          <cell r="BH189">
            <v>0</v>
          </cell>
          <cell r="BJ189">
            <v>0</v>
          </cell>
        </row>
        <row r="190">
          <cell r="AT190">
            <v>0</v>
          </cell>
          <cell r="AV190">
            <v>0</v>
          </cell>
          <cell r="AX190">
            <v>0</v>
          </cell>
          <cell r="AZ190">
            <v>1.0980000000000001</v>
          </cell>
          <cell r="BB190">
            <v>0</v>
          </cell>
          <cell r="BD190">
            <v>0</v>
          </cell>
          <cell r="BF190">
            <v>0</v>
          </cell>
          <cell r="BH190">
            <v>0</v>
          </cell>
          <cell r="BJ190">
            <v>0</v>
          </cell>
        </row>
        <row r="191">
          <cell r="AT191">
            <v>0</v>
          </cell>
          <cell r="AV191">
            <v>0</v>
          </cell>
          <cell r="AX191">
            <v>0</v>
          </cell>
          <cell r="AZ191">
            <v>1.0980000000000001</v>
          </cell>
          <cell r="BB191">
            <v>0</v>
          </cell>
          <cell r="BD191">
            <v>0</v>
          </cell>
          <cell r="BF191">
            <v>0</v>
          </cell>
          <cell r="BH191">
            <v>0</v>
          </cell>
          <cell r="BJ191">
            <v>0</v>
          </cell>
        </row>
        <row r="192">
          <cell r="AT192">
            <v>0</v>
          </cell>
          <cell r="AV192">
            <v>0</v>
          </cell>
          <cell r="AX192">
            <v>0</v>
          </cell>
          <cell r="AZ192">
            <v>1.0980000000000001</v>
          </cell>
          <cell r="BB192">
            <v>0</v>
          </cell>
          <cell r="BD192">
            <v>0</v>
          </cell>
          <cell r="BF192">
            <v>0</v>
          </cell>
          <cell r="BH192">
            <v>0</v>
          </cell>
          <cell r="BJ192">
            <v>0</v>
          </cell>
        </row>
        <row r="193">
          <cell r="AT193">
            <v>0</v>
          </cell>
          <cell r="AV193">
            <v>0</v>
          </cell>
          <cell r="AX193">
            <v>0</v>
          </cell>
          <cell r="AZ193">
            <v>1.0980000000000001</v>
          </cell>
          <cell r="BB193">
            <v>0</v>
          </cell>
          <cell r="BD193">
            <v>0</v>
          </cell>
          <cell r="BF193">
            <v>0</v>
          </cell>
          <cell r="BH193">
            <v>0</v>
          </cell>
          <cell r="BJ193">
            <v>0</v>
          </cell>
        </row>
        <row r="194">
          <cell r="AT194">
            <v>0</v>
          </cell>
          <cell r="AV194">
            <v>0</v>
          </cell>
          <cell r="AX194">
            <v>0</v>
          </cell>
          <cell r="AZ194">
            <v>1.0980000000000001</v>
          </cell>
          <cell r="BB194">
            <v>0</v>
          </cell>
          <cell r="BD194">
            <v>0</v>
          </cell>
          <cell r="BF194">
            <v>0</v>
          </cell>
          <cell r="BH194">
            <v>0</v>
          </cell>
          <cell r="BJ194">
            <v>0</v>
          </cell>
        </row>
        <row r="195">
          <cell r="AT195">
            <v>0</v>
          </cell>
          <cell r="AV195">
            <v>0</v>
          </cell>
          <cell r="AX195">
            <v>0</v>
          </cell>
          <cell r="AZ195">
            <v>1.0980000000000001</v>
          </cell>
          <cell r="BB195">
            <v>0</v>
          </cell>
          <cell r="BD195">
            <v>0</v>
          </cell>
          <cell r="BF195">
            <v>0</v>
          </cell>
          <cell r="BH195">
            <v>0</v>
          </cell>
          <cell r="BJ195">
            <v>0</v>
          </cell>
        </row>
        <row r="196">
          <cell r="AR196">
            <v>0</v>
          </cell>
          <cell r="AT196">
            <v>0</v>
          </cell>
          <cell r="AV196">
            <v>0</v>
          </cell>
          <cell r="AX196">
            <v>0</v>
          </cell>
          <cell r="AZ196">
            <v>1.0980000000000001</v>
          </cell>
          <cell r="BB196">
            <v>0</v>
          </cell>
          <cell r="BD196">
            <v>0</v>
          </cell>
          <cell r="BF196">
            <v>0</v>
          </cell>
          <cell r="BH196">
            <v>0</v>
          </cell>
          <cell r="BJ196">
            <v>0</v>
          </cell>
        </row>
        <row r="197">
          <cell r="AT197">
            <v>0</v>
          </cell>
          <cell r="AV197">
            <v>0</v>
          </cell>
          <cell r="AX197">
            <v>0</v>
          </cell>
          <cell r="AZ197">
            <v>1.0980000000000001</v>
          </cell>
          <cell r="BB197">
            <v>0</v>
          </cell>
          <cell r="BD197">
            <v>0</v>
          </cell>
          <cell r="BF197">
            <v>0</v>
          </cell>
          <cell r="BH197">
            <v>0</v>
          </cell>
          <cell r="BJ197">
            <v>0</v>
          </cell>
        </row>
        <row r="198">
          <cell r="AT198">
            <v>0</v>
          </cell>
          <cell r="AV198">
            <v>0</v>
          </cell>
          <cell r="AX198">
            <v>0</v>
          </cell>
          <cell r="AZ198">
            <v>1.0980000000000001</v>
          </cell>
          <cell r="BB198">
            <v>0</v>
          </cell>
          <cell r="BD198">
            <v>0</v>
          </cell>
          <cell r="BF198">
            <v>0</v>
          </cell>
          <cell r="BH198">
            <v>0</v>
          </cell>
          <cell r="BJ198">
            <v>0</v>
          </cell>
        </row>
        <row r="199">
          <cell r="AT199">
            <v>0</v>
          </cell>
          <cell r="AV199">
            <v>0</v>
          </cell>
          <cell r="AX199">
            <v>0</v>
          </cell>
          <cell r="AZ199">
            <v>1.0980000000000001</v>
          </cell>
          <cell r="BB199">
            <v>0</v>
          </cell>
          <cell r="BD199">
            <v>0</v>
          </cell>
          <cell r="BF199">
            <v>0</v>
          </cell>
          <cell r="BH199">
            <v>0</v>
          </cell>
          <cell r="BJ199">
            <v>0</v>
          </cell>
        </row>
        <row r="200">
          <cell r="AT200">
            <v>0</v>
          </cell>
          <cell r="AV200">
            <v>0</v>
          </cell>
          <cell r="AX200">
            <v>0</v>
          </cell>
          <cell r="AZ200">
            <v>1.0980000000000001</v>
          </cell>
          <cell r="BB200">
            <v>0</v>
          </cell>
          <cell r="BD200">
            <v>0</v>
          </cell>
          <cell r="BF200">
            <v>0</v>
          </cell>
          <cell r="BH200">
            <v>0</v>
          </cell>
          <cell r="BJ200">
            <v>0</v>
          </cell>
        </row>
        <row r="201">
          <cell r="AT201">
            <v>0</v>
          </cell>
          <cell r="AV201">
            <v>0</v>
          </cell>
          <cell r="AX201">
            <v>0</v>
          </cell>
          <cell r="AZ201">
            <v>1.0980000000000001</v>
          </cell>
          <cell r="BB201">
            <v>0</v>
          </cell>
          <cell r="BD201">
            <v>0</v>
          </cell>
          <cell r="BF201">
            <v>0</v>
          </cell>
          <cell r="BH201">
            <v>0</v>
          </cell>
          <cell r="BJ201">
            <v>0</v>
          </cell>
        </row>
        <row r="202">
          <cell r="AR202">
            <v>0</v>
          </cell>
          <cell r="AT202">
            <v>0</v>
          </cell>
          <cell r="AV202">
            <v>0</v>
          </cell>
          <cell r="AX202">
            <v>0</v>
          </cell>
          <cell r="AZ202">
            <v>0</v>
          </cell>
          <cell r="BB202">
            <v>0</v>
          </cell>
          <cell r="BD202">
            <v>0</v>
          </cell>
          <cell r="BF202">
            <v>0</v>
          </cell>
          <cell r="BH202">
            <v>0</v>
          </cell>
          <cell r="BJ202">
            <v>0</v>
          </cell>
        </row>
        <row r="203">
          <cell r="AT203">
            <v>0</v>
          </cell>
          <cell r="AV203">
            <v>0</v>
          </cell>
          <cell r="AX203">
            <v>0</v>
          </cell>
          <cell r="AZ203">
            <v>1</v>
          </cell>
          <cell r="BB203">
            <v>0</v>
          </cell>
          <cell r="BD203">
            <v>0</v>
          </cell>
          <cell r="BF203">
            <v>0</v>
          </cell>
          <cell r="BH203">
            <v>0</v>
          </cell>
          <cell r="BJ203">
            <v>0</v>
          </cell>
        </row>
        <row r="205">
          <cell r="AT205">
            <v>0</v>
          </cell>
          <cell r="AV205">
            <v>0</v>
          </cell>
          <cell r="AX205">
            <v>0</v>
          </cell>
          <cell r="AZ205">
            <v>1.054</v>
          </cell>
          <cell r="BB205">
            <v>0</v>
          </cell>
          <cell r="BD205">
            <v>0</v>
          </cell>
          <cell r="BF205">
            <v>0</v>
          </cell>
          <cell r="BH205">
            <v>0</v>
          </cell>
          <cell r="BJ205">
            <v>0</v>
          </cell>
        </row>
        <row r="206">
          <cell r="AT206">
            <v>0</v>
          </cell>
          <cell r="AV206">
            <v>0</v>
          </cell>
          <cell r="AX206">
            <v>0</v>
          </cell>
          <cell r="AZ206">
            <v>1.054</v>
          </cell>
          <cell r="BB206">
            <v>0</v>
          </cell>
          <cell r="BD206">
            <v>0</v>
          </cell>
          <cell r="BF206">
            <v>0</v>
          </cell>
          <cell r="BH206">
            <v>0</v>
          </cell>
          <cell r="BJ206">
            <v>0</v>
          </cell>
        </row>
        <row r="207">
          <cell r="AT207">
            <v>0</v>
          </cell>
          <cell r="AV207">
            <v>0</v>
          </cell>
          <cell r="AX207">
            <v>0</v>
          </cell>
          <cell r="AZ207">
            <v>1</v>
          </cell>
          <cell r="BB207">
            <v>0</v>
          </cell>
          <cell r="BD207">
            <v>0</v>
          </cell>
          <cell r="BF207">
            <v>0</v>
          </cell>
          <cell r="BH207">
            <v>0</v>
          </cell>
          <cell r="BJ207">
            <v>0</v>
          </cell>
        </row>
        <row r="208">
          <cell r="AR208">
            <v>0</v>
          </cell>
          <cell r="AT208">
            <v>0</v>
          </cell>
          <cell r="AV208">
            <v>0</v>
          </cell>
          <cell r="AX208">
            <v>0</v>
          </cell>
          <cell r="AZ208">
            <v>1</v>
          </cell>
          <cell r="BB208">
            <v>0</v>
          </cell>
          <cell r="BD208">
            <v>0</v>
          </cell>
          <cell r="BF208">
            <v>0</v>
          </cell>
          <cell r="BH208">
            <v>0</v>
          </cell>
          <cell r="BJ208">
            <v>0</v>
          </cell>
        </row>
        <row r="209">
          <cell r="AT209">
            <v>0</v>
          </cell>
          <cell r="AV209">
            <v>0</v>
          </cell>
          <cell r="AX209">
            <v>0</v>
          </cell>
          <cell r="AZ209">
            <v>1</v>
          </cell>
          <cell r="BB209">
            <v>0</v>
          </cell>
          <cell r="BD209">
            <v>0</v>
          </cell>
          <cell r="BF209">
            <v>0</v>
          </cell>
          <cell r="BH209">
            <v>0</v>
          </cell>
          <cell r="BJ209">
            <v>0</v>
          </cell>
        </row>
        <row r="211">
          <cell r="AT211">
            <v>0</v>
          </cell>
          <cell r="AV211">
            <v>0</v>
          </cell>
          <cell r="AX211">
            <v>0</v>
          </cell>
          <cell r="AZ211">
            <v>1</v>
          </cell>
          <cell r="BB211">
            <v>0</v>
          </cell>
          <cell r="BD211">
            <v>0</v>
          </cell>
          <cell r="BF211">
            <v>0</v>
          </cell>
          <cell r="BH211">
            <v>0</v>
          </cell>
          <cell r="BJ211">
            <v>0</v>
          </cell>
        </row>
        <row r="212">
          <cell r="AR212">
            <v>0</v>
          </cell>
          <cell r="AT212">
            <v>0</v>
          </cell>
          <cell r="AV212">
            <v>0</v>
          </cell>
          <cell r="AX212">
            <v>0</v>
          </cell>
          <cell r="AZ212">
            <v>1</v>
          </cell>
          <cell r="BB212">
            <v>0</v>
          </cell>
          <cell r="BD212">
            <v>0</v>
          </cell>
          <cell r="BF212">
            <v>0</v>
          </cell>
          <cell r="BH212">
            <v>0</v>
          </cell>
          <cell r="BJ212">
            <v>0</v>
          </cell>
        </row>
        <row r="213">
          <cell r="AT213">
            <v>0</v>
          </cell>
          <cell r="AV213">
            <v>0</v>
          </cell>
          <cell r="AX213">
            <v>0</v>
          </cell>
          <cell r="AZ213">
            <v>1</v>
          </cell>
          <cell r="BB213">
            <v>0</v>
          </cell>
          <cell r="BD213">
            <v>0</v>
          </cell>
          <cell r="BF213">
            <v>0</v>
          </cell>
          <cell r="BH213">
            <v>0</v>
          </cell>
          <cell r="BJ213">
            <v>0</v>
          </cell>
        </row>
        <row r="214">
          <cell r="AT214">
            <v>0</v>
          </cell>
          <cell r="AV214">
            <v>0</v>
          </cell>
          <cell r="AX214">
            <v>0</v>
          </cell>
          <cell r="AZ214">
            <v>1</v>
          </cell>
          <cell r="BB214">
            <v>0</v>
          </cell>
          <cell r="BD214">
            <v>0</v>
          </cell>
          <cell r="BF214">
            <v>0</v>
          </cell>
          <cell r="BH214">
            <v>0</v>
          </cell>
          <cell r="BJ214">
            <v>0</v>
          </cell>
        </row>
        <row r="215">
          <cell r="AT215">
            <v>0</v>
          </cell>
          <cell r="AV215">
            <v>0</v>
          </cell>
          <cell r="AX215">
            <v>0</v>
          </cell>
          <cell r="AZ215">
            <v>1</v>
          </cell>
          <cell r="BB215">
            <v>0</v>
          </cell>
          <cell r="BD215">
            <v>0</v>
          </cell>
          <cell r="BF215">
            <v>0</v>
          </cell>
          <cell r="BH215">
            <v>0</v>
          </cell>
          <cell r="BJ215">
            <v>0</v>
          </cell>
        </row>
        <row r="216">
          <cell r="AT216">
            <v>0</v>
          </cell>
          <cell r="AV216">
            <v>0</v>
          </cell>
          <cell r="AX216">
            <v>0</v>
          </cell>
          <cell r="AZ216">
            <v>1</v>
          </cell>
          <cell r="BB216">
            <v>0</v>
          </cell>
          <cell r="BD216">
            <v>0</v>
          </cell>
          <cell r="BF216">
            <v>0</v>
          </cell>
          <cell r="BH216">
            <v>0</v>
          </cell>
          <cell r="BJ216">
            <v>0</v>
          </cell>
        </row>
        <row r="217">
          <cell r="AT217">
            <v>0</v>
          </cell>
          <cell r="AV217">
            <v>0</v>
          </cell>
          <cell r="AX217">
            <v>0</v>
          </cell>
          <cell r="AZ217">
            <v>1</v>
          </cell>
          <cell r="BB217">
            <v>0</v>
          </cell>
          <cell r="BD217">
            <v>0</v>
          </cell>
          <cell r="BF217">
            <v>0</v>
          </cell>
          <cell r="BH217">
            <v>0</v>
          </cell>
          <cell r="BJ217">
            <v>0</v>
          </cell>
        </row>
        <row r="218">
          <cell r="AR218">
            <v>0</v>
          </cell>
          <cell r="AT218">
            <v>0</v>
          </cell>
          <cell r="AV218">
            <v>0</v>
          </cell>
          <cell r="AX218">
            <v>0</v>
          </cell>
          <cell r="AZ218">
            <v>0</v>
          </cell>
          <cell r="BB218">
            <v>0</v>
          </cell>
          <cell r="BD218">
            <v>0</v>
          </cell>
          <cell r="BF218">
            <v>0</v>
          </cell>
          <cell r="BH218">
            <v>0</v>
          </cell>
          <cell r="BJ218">
            <v>0</v>
          </cell>
        </row>
        <row r="219">
          <cell r="AR219">
            <v>0</v>
          </cell>
          <cell r="AT219">
            <v>0</v>
          </cell>
          <cell r="AV219">
            <v>0</v>
          </cell>
          <cell r="AX219">
            <v>0</v>
          </cell>
          <cell r="AZ219">
            <v>0</v>
          </cell>
          <cell r="BB219">
            <v>0</v>
          </cell>
          <cell r="BD219">
            <v>0</v>
          </cell>
          <cell r="BF219">
            <v>0</v>
          </cell>
          <cell r="BH219">
            <v>0</v>
          </cell>
          <cell r="BJ219">
            <v>0</v>
          </cell>
        </row>
        <row r="220">
          <cell r="AR220">
            <v>0</v>
          </cell>
          <cell r="AT220">
            <v>0</v>
          </cell>
          <cell r="AV220">
            <v>0</v>
          </cell>
          <cell r="AX220">
            <v>0</v>
          </cell>
          <cell r="AZ220">
            <v>1</v>
          </cell>
          <cell r="BB220">
            <v>0</v>
          </cell>
          <cell r="BD220">
            <v>0</v>
          </cell>
          <cell r="BF220">
            <v>0</v>
          </cell>
          <cell r="BH220">
            <v>0</v>
          </cell>
          <cell r="BJ220">
            <v>0</v>
          </cell>
        </row>
        <row r="222">
          <cell r="AT222">
            <v>0</v>
          </cell>
          <cell r="AV222">
            <v>0</v>
          </cell>
          <cell r="AX222">
            <v>0</v>
          </cell>
          <cell r="AZ222">
            <v>1</v>
          </cell>
          <cell r="BB222">
            <v>0</v>
          </cell>
          <cell r="BD222">
            <v>0</v>
          </cell>
          <cell r="BF222">
            <v>0</v>
          </cell>
          <cell r="BH222">
            <v>0</v>
          </cell>
          <cell r="BJ222">
            <v>0</v>
          </cell>
        </row>
        <row r="223">
          <cell r="AR223">
            <v>0</v>
          </cell>
          <cell r="AT223">
            <v>0</v>
          </cell>
          <cell r="AV223">
            <v>0</v>
          </cell>
          <cell r="AX223">
            <v>0</v>
          </cell>
          <cell r="BB223">
            <v>0</v>
          </cell>
          <cell r="BD223">
            <v>0</v>
          </cell>
          <cell r="BF223">
            <v>0</v>
          </cell>
          <cell r="BH223">
            <v>0</v>
          </cell>
          <cell r="BJ223">
            <v>0</v>
          </cell>
        </row>
        <row r="224">
          <cell r="AR224">
            <v>0</v>
          </cell>
          <cell r="AT224">
            <v>0</v>
          </cell>
          <cell r="AV224">
            <v>0</v>
          </cell>
          <cell r="AX224">
            <v>0</v>
          </cell>
          <cell r="BB224">
            <v>0</v>
          </cell>
          <cell r="BD224">
            <v>0</v>
          </cell>
          <cell r="BF224">
            <v>0</v>
          </cell>
          <cell r="BH224">
            <v>0</v>
          </cell>
          <cell r="BJ224">
            <v>0</v>
          </cell>
        </row>
        <row r="225">
          <cell r="AR225">
            <v>0</v>
          </cell>
          <cell r="AT225">
            <v>0</v>
          </cell>
          <cell r="AV225">
            <v>0</v>
          </cell>
          <cell r="AX225">
            <v>0</v>
          </cell>
          <cell r="BB225">
            <v>0</v>
          </cell>
          <cell r="BD225">
            <v>0</v>
          </cell>
          <cell r="BF225">
            <v>0</v>
          </cell>
          <cell r="BH225">
            <v>0</v>
          </cell>
          <cell r="BJ225">
            <v>0</v>
          </cell>
        </row>
        <row r="226">
          <cell r="AR226">
            <v>0</v>
          </cell>
          <cell r="AT226">
            <v>0</v>
          </cell>
          <cell r="AV226">
            <v>0</v>
          </cell>
          <cell r="AX226">
            <v>0</v>
          </cell>
          <cell r="BB226">
            <v>0</v>
          </cell>
          <cell r="BD226">
            <v>0</v>
          </cell>
          <cell r="BF226">
            <v>0</v>
          </cell>
          <cell r="BH226">
            <v>0</v>
          </cell>
          <cell r="BJ226">
            <v>0</v>
          </cell>
        </row>
        <row r="227">
          <cell r="AR227">
            <v>0</v>
          </cell>
          <cell r="AT227">
            <v>0</v>
          </cell>
          <cell r="AV227">
            <v>0</v>
          </cell>
          <cell r="AX227">
            <v>0</v>
          </cell>
          <cell r="BB227">
            <v>0</v>
          </cell>
          <cell r="BD227">
            <v>0</v>
          </cell>
          <cell r="BF227">
            <v>0</v>
          </cell>
          <cell r="BH227">
            <v>0</v>
          </cell>
          <cell r="BJ227">
            <v>0</v>
          </cell>
        </row>
        <row r="228">
          <cell r="AR228">
            <v>0</v>
          </cell>
          <cell r="AT228">
            <v>0</v>
          </cell>
          <cell r="AV228">
            <v>0</v>
          </cell>
          <cell r="AX228">
            <v>0</v>
          </cell>
          <cell r="BB228">
            <v>0</v>
          </cell>
          <cell r="BD228">
            <v>0</v>
          </cell>
          <cell r="BF228">
            <v>0</v>
          </cell>
          <cell r="BH228">
            <v>0</v>
          </cell>
          <cell r="BJ228">
            <v>0</v>
          </cell>
        </row>
        <row r="229">
          <cell r="AR229">
            <v>0</v>
          </cell>
          <cell r="AT229">
            <v>0</v>
          </cell>
          <cell r="AX229">
            <v>0</v>
          </cell>
          <cell r="BB229">
            <v>0</v>
          </cell>
          <cell r="BF229">
            <v>0</v>
          </cell>
          <cell r="BJ229">
            <v>0</v>
          </cell>
        </row>
        <row r="230">
          <cell r="AR230">
            <v>0</v>
          </cell>
          <cell r="AT230">
            <v>0</v>
          </cell>
          <cell r="AX230">
            <v>0</v>
          </cell>
          <cell r="BB230">
            <v>0</v>
          </cell>
          <cell r="BF230">
            <v>0</v>
          </cell>
          <cell r="BJ230">
            <v>0</v>
          </cell>
        </row>
        <row r="231">
          <cell r="AR231">
            <v>0</v>
          </cell>
          <cell r="AT231">
            <v>0</v>
          </cell>
          <cell r="AX231">
            <v>0</v>
          </cell>
          <cell r="BB231">
            <v>0</v>
          </cell>
          <cell r="BF231">
            <v>0</v>
          </cell>
          <cell r="BJ231">
            <v>0</v>
          </cell>
        </row>
        <row r="232">
          <cell r="AR232">
            <v>0</v>
          </cell>
          <cell r="AT232">
            <v>0</v>
          </cell>
          <cell r="AX232">
            <v>0</v>
          </cell>
          <cell r="BB232">
            <v>0</v>
          </cell>
          <cell r="BF232">
            <v>0</v>
          </cell>
          <cell r="BJ232">
            <v>0</v>
          </cell>
        </row>
        <row r="233">
          <cell r="AX233">
            <v>0</v>
          </cell>
          <cell r="BF233">
            <v>0</v>
          </cell>
          <cell r="BJ233">
            <v>0</v>
          </cell>
        </row>
        <row r="234">
          <cell r="AX234">
            <v>0</v>
          </cell>
          <cell r="BF234">
            <v>0</v>
          </cell>
        </row>
      </sheetData>
      <sheetData sheetId="17" refreshError="1"/>
      <sheetData sheetId="18">
        <row r="28"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</row>
        <row r="29"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</row>
        <row r="30"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</row>
        <row r="31"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</row>
        <row r="32"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</row>
        <row r="33"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1.1499999999999999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</row>
        <row r="34"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</row>
        <row r="35"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</row>
        <row r="36"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</row>
        <row r="37"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</row>
        <row r="38"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</row>
        <row r="39"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</row>
        <row r="40"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</row>
        <row r="41"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</row>
        <row r="42"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</row>
        <row r="43"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</row>
        <row r="44"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</row>
        <row r="45">
          <cell r="AT45">
            <v>0</v>
          </cell>
          <cell r="AV45">
            <v>0</v>
          </cell>
          <cell r="AX45">
            <v>0</v>
          </cell>
          <cell r="AZ45">
            <v>1.0980000000000001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</row>
        <row r="46"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</row>
        <row r="47">
          <cell r="AR47">
            <v>0</v>
          </cell>
          <cell r="AT47">
            <v>0</v>
          </cell>
          <cell r="AX47">
            <v>0</v>
          </cell>
        </row>
        <row r="48">
          <cell r="AR48">
            <v>0</v>
          </cell>
          <cell r="AT48">
            <v>0</v>
          </cell>
          <cell r="AX48">
            <v>0</v>
          </cell>
          <cell r="BB48">
            <v>0</v>
          </cell>
          <cell r="BF48">
            <v>0</v>
          </cell>
          <cell r="BJ48">
            <v>0</v>
          </cell>
        </row>
        <row r="49">
          <cell r="AR49">
            <v>0</v>
          </cell>
          <cell r="AT49">
            <v>0</v>
          </cell>
          <cell r="AX49">
            <v>0</v>
          </cell>
          <cell r="BB49">
            <v>0</v>
          </cell>
          <cell r="BF49">
            <v>0</v>
          </cell>
          <cell r="BJ49">
            <v>0</v>
          </cell>
        </row>
        <row r="50">
          <cell r="AR50">
            <v>0</v>
          </cell>
          <cell r="AT50">
            <v>0</v>
          </cell>
          <cell r="AX50">
            <v>0</v>
          </cell>
          <cell r="BB50">
            <v>0</v>
          </cell>
          <cell r="BF50">
            <v>0</v>
          </cell>
          <cell r="BJ50">
            <v>0</v>
          </cell>
        </row>
        <row r="51">
          <cell r="AR51">
            <v>0</v>
          </cell>
          <cell r="AT51">
            <v>0</v>
          </cell>
          <cell r="AX51">
            <v>0</v>
          </cell>
          <cell r="BB51">
            <v>0</v>
          </cell>
          <cell r="BF51">
            <v>0</v>
          </cell>
          <cell r="BJ51">
            <v>0</v>
          </cell>
        </row>
        <row r="52">
          <cell r="AR52">
            <v>0</v>
          </cell>
          <cell r="AT52">
            <v>0</v>
          </cell>
          <cell r="AX52">
            <v>0</v>
          </cell>
          <cell r="BB52">
            <v>0</v>
          </cell>
          <cell r="BF52">
            <v>0</v>
          </cell>
          <cell r="BJ52">
            <v>0</v>
          </cell>
        </row>
        <row r="53">
          <cell r="AR53">
            <v>0</v>
          </cell>
          <cell r="AT53">
            <v>0</v>
          </cell>
          <cell r="AX53">
            <v>0</v>
          </cell>
          <cell r="BB53">
            <v>0</v>
          </cell>
          <cell r="BF53">
            <v>0</v>
          </cell>
          <cell r="BJ53">
            <v>0</v>
          </cell>
        </row>
        <row r="54">
          <cell r="AR54">
            <v>0</v>
          </cell>
          <cell r="AT54">
            <v>0</v>
          </cell>
          <cell r="AX54">
            <v>0</v>
          </cell>
          <cell r="BB54">
            <v>0</v>
          </cell>
          <cell r="BF54">
            <v>0</v>
          </cell>
          <cell r="BJ54">
            <v>0</v>
          </cell>
        </row>
        <row r="55">
          <cell r="AR55">
            <v>0</v>
          </cell>
          <cell r="AT55">
            <v>0</v>
          </cell>
          <cell r="AX55">
            <v>0</v>
          </cell>
          <cell r="BB55">
            <v>0</v>
          </cell>
          <cell r="BF55">
            <v>0</v>
          </cell>
          <cell r="BJ55">
            <v>0</v>
          </cell>
        </row>
        <row r="56">
          <cell r="AR56">
            <v>0</v>
          </cell>
          <cell r="AT56">
            <v>0</v>
          </cell>
          <cell r="AX56">
            <v>0</v>
          </cell>
          <cell r="BB56">
            <v>0</v>
          </cell>
          <cell r="BF56">
            <v>0</v>
          </cell>
          <cell r="BJ56">
            <v>0</v>
          </cell>
        </row>
        <row r="57">
          <cell r="AR57">
            <v>0</v>
          </cell>
          <cell r="AT57">
            <v>0</v>
          </cell>
          <cell r="AX57">
            <v>0</v>
          </cell>
          <cell r="BB57">
            <v>0</v>
          </cell>
          <cell r="BF57">
            <v>0</v>
          </cell>
          <cell r="BJ57">
            <v>0</v>
          </cell>
        </row>
        <row r="58">
          <cell r="AR58">
            <v>0</v>
          </cell>
          <cell r="AT58">
            <v>0</v>
          </cell>
          <cell r="AX58">
            <v>0</v>
          </cell>
          <cell r="BB58">
            <v>0</v>
          </cell>
          <cell r="BF58">
            <v>0</v>
          </cell>
          <cell r="BJ58">
            <v>0</v>
          </cell>
        </row>
        <row r="59">
          <cell r="AR59">
            <v>0</v>
          </cell>
          <cell r="AT59">
            <v>0</v>
          </cell>
          <cell r="AX59">
            <v>0</v>
          </cell>
          <cell r="BB59">
            <v>0</v>
          </cell>
          <cell r="BF59">
            <v>0</v>
          </cell>
          <cell r="BJ59">
            <v>0</v>
          </cell>
        </row>
        <row r="60">
          <cell r="AR60">
            <v>0</v>
          </cell>
          <cell r="AT60">
            <v>0</v>
          </cell>
          <cell r="AX60">
            <v>0</v>
          </cell>
          <cell r="BB60">
            <v>0</v>
          </cell>
          <cell r="BF60">
            <v>0</v>
          </cell>
          <cell r="BJ60">
            <v>0</v>
          </cell>
        </row>
        <row r="61">
          <cell r="AR61">
            <v>0</v>
          </cell>
          <cell r="AT61">
            <v>0</v>
          </cell>
          <cell r="AX61">
            <v>0</v>
          </cell>
          <cell r="BB61">
            <v>0</v>
          </cell>
          <cell r="BF61">
            <v>0</v>
          </cell>
          <cell r="BJ61">
            <v>0</v>
          </cell>
        </row>
        <row r="62">
          <cell r="AR62">
            <v>0</v>
          </cell>
          <cell r="AT62">
            <v>0</v>
          </cell>
          <cell r="AX62">
            <v>0</v>
          </cell>
          <cell r="BB62">
            <v>0</v>
          </cell>
          <cell r="BF62">
            <v>0</v>
          </cell>
          <cell r="BJ62">
            <v>0</v>
          </cell>
        </row>
        <row r="63">
          <cell r="AR63">
            <v>0</v>
          </cell>
          <cell r="AT63">
            <v>0</v>
          </cell>
          <cell r="AX63">
            <v>0</v>
          </cell>
          <cell r="BB63">
            <v>0</v>
          </cell>
          <cell r="BF63">
            <v>0</v>
          </cell>
          <cell r="BJ63">
            <v>0</v>
          </cell>
        </row>
        <row r="65">
          <cell r="AR65">
            <v>0</v>
          </cell>
          <cell r="AT65">
            <v>0</v>
          </cell>
          <cell r="AX65">
            <v>0</v>
          </cell>
          <cell r="AZ65">
            <v>0</v>
          </cell>
          <cell r="BB65">
            <v>0</v>
          </cell>
        </row>
        <row r="66">
          <cell r="AR66">
            <v>0</v>
          </cell>
          <cell r="AT66">
            <v>0</v>
          </cell>
          <cell r="AX66">
            <v>0</v>
          </cell>
          <cell r="AZ66">
            <v>0</v>
          </cell>
          <cell r="BB66">
            <v>0</v>
          </cell>
        </row>
        <row r="67">
          <cell r="AR67">
            <v>0</v>
          </cell>
          <cell r="AT67">
            <v>0</v>
          </cell>
          <cell r="AX67">
            <v>0</v>
          </cell>
          <cell r="AZ67">
            <v>0</v>
          </cell>
          <cell r="BB67">
            <v>0</v>
          </cell>
        </row>
        <row r="68">
          <cell r="AR68">
            <v>0</v>
          </cell>
          <cell r="AT68">
            <v>0</v>
          </cell>
          <cell r="AX68">
            <v>0</v>
          </cell>
          <cell r="AZ68">
            <v>0</v>
          </cell>
          <cell r="BB68">
            <v>0</v>
          </cell>
        </row>
        <row r="69">
          <cell r="AR69">
            <v>0</v>
          </cell>
          <cell r="AT69">
            <v>0</v>
          </cell>
          <cell r="AX69">
            <v>0</v>
          </cell>
          <cell r="AZ69">
            <v>1.1499999999999999</v>
          </cell>
          <cell r="BB69">
            <v>0</v>
          </cell>
        </row>
        <row r="70">
          <cell r="AR70">
            <v>0</v>
          </cell>
          <cell r="AT70">
            <v>0</v>
          </cell>
          <cell r="AX70">
            <v>0</v>
          </cell>
          <cell r="AZ70">
            <v>0</v>
          </cell>
          <cell r="BB70">
            <v>0</v>
          </cell>
        </row>
        <row r="71">
          <cell r="AR71">
            <v>0</v>
          </cell>
          <cell r="AT71">
            <v>0</v>
          </cell>
          <cell r="AX71">
            <v>0</v>
          </cell>
          <cell r="AZ71">
            <v>0</v>
          </cell>
          <cell r="BB71">
            <v>0</v>
          </cell>
        </row>
        <row r="72">
          <cell r="AR72">
            <v>0</v>
          </cell>
          <cell r="AT72">
            <v>0</v>
          </cell>
          <cell r="AX72">
            <v>0</v>
          </cell>
          <cell r="AZ72">
            <v>0</v>
          </cell>
          <cell r="BB72">
            <v>0</v>
          </cell>
        </row>
        <row r="73">
          <cell r="AR73">
            <v>0</v>
          </cell>
          <cell r="AT73">
            <v>0</v>
          </cell>
          <cell r="AX73">
            <v>0</v>
          </cell>
          <cell r="AZ73">
            <v>0</v>
          </cell>
          <cell r="BB73">
            <v>0</v>
          </cell>
        </row>
        <row r="74">
          <cell r="AR74">
            <v>0</v>
          </cell>
          <cell r="AT74">
            <v>0</v>
          </cell>
          <cell r="AX74">
            <v>0</v>
          </cell>
          <cell r="AZ74">
            <v>0</v>
          </cell>
          <cell r="BB74">
            <v>0</v>
          </cell>
        </row>
        <row r="75">
          <cell r="AR75">
            <v>0</v>
          </cell>
          <cell r="AT75">
            <v>0</v>
          </cell>
          <cell r="AX75">
            <v>0</v>
          </cell>
          <cell r="AZ75">
            <v>0</v>
          </cell>
          <cell r="BB75">
            <v>0</v>
          </cell>
        </row>
        <row r="76">
          <cell r="AR76">
            <v>0</v>
          </cell>
          <cell r="AT76">
            <v>0</v>
          </cell>
          <cell r="AX76">
            <v>0</v>
          </cell>
          <cell r="AZ76">
            <v>0</v>
          </cell>
          <cell r="BB76">
            <v>0</v>
          </cell>
        </row>
        <row r="77">
          <cell r="AR77">
            <v>0</v>
          </cell>
          <cell r="AT77">
            <v>0</v>
          </cell>
          <cell r="AX77">
            <v>0</v>
          </cell>
          <cell r="AZ77">
            <v>0</v>
          </cell>
          <cell r="BB77">
            <v>0</v>
          </cell>
        </row>
        <row r="78">
          <cell r="AR78">
            <v>0</v>
          </cell>
          <cell r="AT78">
            <v>0</v>
          </cell>
          <cell r="AX78">
            <v>0</v>
          </cell>
          <cell r="AZ78">
            <v>0</v>
          </cell>
          <cell r="BB78">
            <v>0</v>
          </cell>
        </row>
        <row r="79">
          <cell r="AR79">
            <v>0</v>
          </cell>
          <cell r="AT79">
            <v>0</v>
          </cell>
          <cell r="AX79">
            <v>0</v>
          </cell>
          <cell r="AZ79">
            <v>0</v>
          </cell>
          <cell r="BB79">
            <v>0</v>
          </cell>
        </row>
        <row r="80">
          <cell r="AR80">
            <v>0</v>
          </cell>
          <cell r="AT80">
            <v>0</v>
          </cell>
          <cell r="AX80">
            <v>0</v>
          </cell>
          <cell r="AZ80">
            <v>0</v>
          </cell>
          <cell r="BB80">
            <v>0</v>
          </cell>
        </row>
        <row r="81"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</row>
        <row r="82"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</row>
        <row r="83"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</row>
        <row r="84"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</row>
        <row r="85"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</row>
        <row r="86"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</row>
        <row r="87"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</row>
        <row r="88"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</row>
        <row r="89"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</row>
        <row r="90"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</row>
        <row r="91"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</row>
        <row r="92"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</row>
        <row r="93"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</row>
        <row r="94"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</row>
        <row r="95"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</row>
        <row r="96"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</row>
        <row r="97"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</row>
        <row r="98">
          <cell r="AR98">
            <v>0</v>
          </cell>
          <cell r="AT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</row>
        <row r="99">
          <cell r="AR99">
            <v>0</v>
          </cell>
          <cell r="AT99">
            <v>0</v>
          </cell>
          <cell r="AX99">
            <v>0</v>
          </cell>
          <cell r="BB99">
            <v>0</v>
          </cell>
          <cell r="BF99">
            <v>0</v>
          </cell>
          <cell r="BJ99">
            <v>0</v>
          </cell>
        </row>
        <row r="100">
          <cell r="AR100">
            <v>0</v>
          </cell>
          <cell r="AT100">
            <v>0</v>
          </cell>
          <cell r="AX100">
            <v>0</v>
          </cell>
          <cell r="BB100">
            <v>0</v>
          </cell>
          <cell r="BF100">
            <v>0</v>
          </cell>
          <cell r="BJ100">
            <v>0</v>
          </cell>
        </row>
        <row r="101">
          <cell r="AR101">
            <v>0</v>
          </cell>
          <cell r="AT101">
            <v>0</v>
          </cell>
          <cell r="AX101">
            <v>0</v>
          </cell>
          <cell r="BB101">
            <v>0</v>
          </cell>
          <cell r="BF101">
            <v>0</v>
          </cell>
          <cell r="BJ101">
            <v>0</v>
          </cell>
        </row>
        <row r="102">
          <cell r="AR102">
            <v>0</v>
          </cell>
          <cell r="AT102">
            <v>0</v>
          </cell>
          <cell r="AX102">
            <v>0</v>
          </cell>
          <cell r="BB102">
            <v>0</v>
          </cell>
          <cell r="BF102">
            <v>0</v>
          </cell>
          <cell r="BJ102">
            <v>0</v>
          </cell>
        </row>
        <row r="103">
          <cell r="AR103">
            <v>0</v>
          </cell>
          <cell r="AT103">
            <v>0</v>
          </cell>
          <cell r="AX103">
            <v>0</v>
          </cell>
          <cell r="BB103">
            <v>0</v>
          </cell>
          <cell r="BF103">
            <v>0</v>
          </cell>
          <cell r="BJ103">
            <v>0</v>
          </cell>
        </row>
        <row r="104">
          <cell r="AR104">
            <v>0</v>
          </cell>
          <cell r="AT104">
            <v>0</v>
          </cell>
          <cell r="AX104">
            <v>0</v>
          </cell>
          <cell r="BB104">
            <v>0</v>
          </cell>
          <cell r="BF104">
            <v>0</v>
          </cell>
          <cell r="BJ104">
            <v>0</v>
          </cell>
        </row>
        <row r="105">
          <cell r="AR105">
            <v>0</v>
          </cell>
          <cell r="AT105">
            <v>0</v>
          </cell>
          <cell r="AX105">
            <v>0</v>
          </cell>
          <cell r="BB105">
            <v>0</v>
          </cell>
          <cell r="BF105">
            <v>0</v>
          </cell>
          <cell r="BJ105">
            <v>0</v>
          </cell>
        </row>
        <row r="106">
          <cell r="AR106">
            <v>0</v>
          </cell>
          <cell r="AT106">
            <v>0</v>
          </cell>
          <cell r="AX106">
            <v>0</v>
          </cell>
          <cell r="BB106">
            <v>0</v>
          </cell>
          <cell r="BF106">
            <v>0</v>
          </cell>
          <cell r="BJ106">
            <v>0</v>
          </cell>
        </row>
        <row r="107">
          <cell r="AR107">
            <v>0</v>
          </cell>
          <cell r="AT107">
            <v>0</v>
          </cell>
          <cell r="AX107">
            <v>0</v>
          </cell>
          <cell r="BB107">
            <v>0</v>
          </cell>
          <cell r="BF107">
            <v>0</v>
          </cell>
          <cell r="BJ107">
            <v>0</v>
          </cell>
        </row>
        <row r="108">
          <cell r="AR108">
            <v>0</v>
          </cell>
          <cell r="AT108">
            <v>0</v>
          </cell>
          <cell r="AX108">
            <v>0</v>
          </cell>
          <cell r="BB108">
            <v>0</v>
          </cell>
          <cell r="BF108">
            <v>0</v>
          </cell>
          <cell r="BJ108">
            <v>0</v>
          </cell>
        </row>
        <row r="109">
          <cell r="AR109">
            <v>0</v>
          </cell>
          <cell r="AT109">
            <v>0</v>
          </cell>
          <cell r="AX109">
            <v>0</v>
          </cell>
          <cell r="BB109">
            <v>0</v>
          </cell>
          <cell r="BF109">
            <v>0</v>
          </cell>
          <cell r="BJ109">
            <v>0</v>
          </cell>
        </row>
        <row r="110">
          <cell r="AR110">
            <v>0</v>
          </cell>
          <cell r="AT110">
            <v>0</v>
          </cell>
          <cell r="AX110">
            <v>0</v>
          </cell>
          <cell r="BB110">
            <v>0</v>
          </cell>
          <cell r="BF110">
            <v>0</v>
          </cell>
          <cell r="BJ110">
            <v>0</v>
          </cell>
        </row>
        <row r="111">
          <cell r="AR111">
            <v>0</v>
          </cell>
          <cell r="AT111">
            <v>0</v>
          </cell>
          <cell r="AX111">
            <v>0</v>
          </cell>
          <cell r="BB111">
            <v>0</v>
          </cell>
          <cell r="BF111">
            <v>0</v>
          </cell>
          <cell r="BJ111">
            <v>0</v>
          </cell>
        </row>
        <row r="112">
          <cell r="AR112">
            <v>0</v>
          </cell>
          <cell r="AT112">
            <v>0</v>
          </cell>
          <cell r="AX112">
            <v>0</v>
          </cell>
          <cell r="BB112">
            <v>0</v>
          </cell>
          <cell r="BF112">
            <v>0</v>
          </cell>
          <cell r="BJ112">
            <v>0</v>
          </cell>
        </row>
        <row r="113">
          <cell r="AR113">
            <v>0</v>
          </cell>
          <cell r="AT113">
            <v>0</v>
          </cell>
          <cell r="AX113">
            <v>0</v>
          </cell>
          <cell r="BB113">
            <v>0</v>
          </cell>
          <cell r="BF113">
            <v>0</v>
          </cell>
          <cell r="BJ113">
            <v>0</v>
          </cell>
        </row>
        <row r="114">
          <cell r="AR114">
            <v>0</v>
          </cell>
          <cell r="AT114">
            <v>0</v>
          </cell>
          <cell r="AX114">
            <v>0</v>
          </cell>
          <cell r="BB114">
            <v>0</v>
          </cell>
          <cell r="BF114">
            <v>0</v>
          </cell>
          <cell r="BJ114">
            <v>0</v>
          </cell>
        </row>
        <row r="116">
          <cell r="AT116">
            <v>0</v>
          </cell>
          <cell r="AX116">
            <v>0</v>
          </cell>
          <cell r="BB116">
            <v>0</v>
          </cell>
          <cell r="BF116">
            <v>0</v>
          </cell>
          <cell r="BJ116">
            <v>0</v>
          </cell>
        </row>
        <row r="117">
          <cell r="AR117">
            <v>0</v>
          </cell>
          <cell r="AT117">
            <v>0</v>
          </cell>
          <cell r="AX117">
            <v>0</v>
          </cell>
          <cell r="BB117">
            <v>0</v>
          </cell>
          <cell r="BF117">
            <v>0</v>
          </cell>
          <cell r="BJ117">
            <v>0</v>
          </cell>
        </row>
        <row r="118">
          <cell r="AT118">
            <v>0</v>
          </cell>
          <cell r="AX118">
            <v>0</v>
          </cell>
          <cell r="BB118">
            <v>0</v>
          </cell>
          <cell r="BF118">
            <v>0</v>
          </cell>
          <cell r="BJ118">
            <v>0</v>
          </cell>
        </row>
        <row r="119">
          <cell r="AT119">
            <v>0</v>
          </cell>
          <cell r="AX119">
            <v>0</v>
          </cell>
          <cell r="BB119">
            <v>0</v>
          </cell>
          <cell r="BF119">
            <v>0</v>
          </cell>
          <cell r="BJ119">
            <v>0</v>
          </cell>
        </row>
        <row r="120">
          <cell r="AT120">
            <v>0</v>
          </cell>
          <cell r="AX120">
            <v>0</v>
          </cell>
          <cell r="BB120">
            <v>0</v>
          </cell>
          <cell r="BF120">
            <v>0</v>
          </cell>
          <cell r="BJ120">
            <v>0</v>
          </cell>
        </row>
        <row r="121">
          <cell r="AT121">
            <v>0</v>
          </cell>
          <cell r="AX121">
            <v>0</v>
          </cell>
          <cell r="BB121">
            <v>0</v>
          </cell>
          <cell r="BF121">
            <v>0</v>
          </cell>
          <cell r="BJ121">
            <v>0</v>
          </cell>
        </row>
        <row r="122">
          <cell r="AT122">
            <v>0</v>
          </cell>
          <cell r="AX122">
            <v>0</v>
          </cell>
          <cell r="BB122">
            <v>0</v>
          </cell>
          <cell r="BF122">
            <v>0</v>
          </cell>
          <cell r="BJ122">
            <v>0</v>
          </cell>
        </row>
        <row r="123">
          <cell r="AT123">
            <v>0</v>
          </cell>
          <cell r="AX123">
            <v>0</v>
          </cell>
          <cell r="BB123">
            <v>0</v>
          </cell>
          <cell r="BF123">
            <v>0</v>
          </cell>
          <cell r="BJ123">
            <v>0</v>
          </cell>
        </row>
        <row r="124">
          <cell r="AT124">
            <v>0</v>
          </cell>
          <cell r="AX124">
            <v>0</v>
          </cell>
          <cell r="BB124">
            <v>0</v>
          </cell>
          <cell r="BF124">
            <v>0</v>
          </cell>
          <cell r="BJ124">
            <v>0</v>
          </cell>
        </row>
        <row r="125">
          <cell r="AT125">
            <v>0</v>
          </cell>
          <cell r="AX125">
            <v>0</v>
          </cell>
          <cell r="BB125">
            <v>0</v>
          </cell>
          <cell r="BF125">
            <v>0</v>
          </cell>
          <cell r="BJ125">
            <v>0</v>
          </cell>
        </row>
        <row r="126">
          <cell r="AT126">
            <v>0</v>
          </cell>
          <cell r="AX126">
            <v>0</v>
          </cell>
          <cell r="BB126">
            <v>0</v>
          </cell>
          <cell r="BF126">
            <v>0</v>
          </cell>
          <cell r="BJ126">
            <v>0</v>
          </cell>
        </row>
        <row r="127">
          <cell r="AT127">
            <v>0</v>
          </cell>
          <cell r="AX127">
            <v>0</v>
          </cell>
          <cell r="BB127">
            <v>0</v>
          </cell>
          <cell r="BF127">
            <v>0</v>
          </cell>
          <cell r="BJ127">
            <v>0</v>
          </cell>
        </row>
        <row r="128">
          <cell r="AT128">
            <v>0</v>
          </cell>
          <cell r="AX128">
            <v>0</v>
          </cell>
          <cell r="BB128">
            <v>0</v>
          </cell>
          <cell r="BF128">
            <v>0</v>
          </cell>
          <cell r="BJ128">
            <v>0</v>
          </cell>
        </row>
        <row r="129">
          <cell r="AT129">
            <v>0</v>
          </cell>
          <cell r="AX129">
            <v>0</v>
          </cell>
          <cell r="BB129">
            <v>0</v>
          </cell>
          <cell r="BF129">
            <v>0</v>
          </cell>
          <cell r="BJ129">
            <v>0</v>
          </cell>
        </row>
        <row r="130">
          <cell r="AT130">
            <v>0</v>
          </cell>
          <cell r="AX130">
            <v>0</v>
          </cell>
          <cell r="BB130">
            <v>0</v>
          </cell>
          <cell r="BF130">
            <v>0</v>
          </cell>
          <cell r="BJ130">
            <v>0</v>
          </cell>
        </row>
        <row r="131">
          <cell r="AT131">
            <v>0</v>
          </cell>
          <cell r="AX131">
            <v>0</v>
          </cell>
          <cell r="BB131">
            <v>0</v>
          </cell>
          <cell r="BF131">
            <v>0</v>
          </cell>
          <cell r="BJ131">
            <v>0</v>
          </cell>
        </row>
        <row r="133">
          <cell r="AT133">
            <v>0</v>
          </cell>
          <cell r="AV133">
            <v>0</v>
          </cell>
          <cell r="AX133">
            <v>0</v>
          </cell>
          <cell r="BB133">
            <v>0</v>
          </cell>
          <cell r="BF133">
            <v>0</v>
          </cell>
          <cell r="BJ133">
            <v>0</v>
          </cell>
        </row>
        <row r="134"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BB134">
            <v>0</v>
          </cell>
          <cell r="BF134">
            <v>0</v>
          </cell>
          <cell r="BJ134">
            <v>0</v>
          </cell>
        </row>
        <row r="135"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BB135">
            <v>0</v>
          </cell>
          <cell r="BF135">
            <v>0</v>
          </cell>
          <cell r="BJ135">
            <v>0</v>
          </cell>
        </row>
        <row r="136">
          <cell r="AT136">
            <v>0</v>
          </cell>
          <cell r="AV136">
            <v>0</v>
          </cell>
          <cell r="AX136">
            <v>0</v>
          </cell>
          <cell r="BB136">
            <v>0</v>
          </cell>
          <cell r="BF136">
            <v>0</v>
          </cell>
          <cell r="BJ136">
            <v>0</v>
          </cell>
        </row>
        <row r="137">
          <cell r="AT137">
            <v>0</v>
          </cell>
          <cell r="AV137">
            <v>0</v>
          </cell>
          <cell r="AX137">
            <v>0</v>
          </cell>
          <cell r="BB137">
            <v>0</v>
          </cell>
          <cell r="BF137">
            <v>0</v>
          </cell>
          <cell r="BJ137">
            <v>0</v>
          </cell>
        </row>
        <row r="138">
          <cell r="AT138">
            <v>0</v>
          </cell>
          <cell r="AV138">
            <v>0</v>
          </cell>
          <cell r="AX138">
            <v>0</v>
          </cell>
          <cell r="BB138">
            <v>0</v>
          </cell>
          <cell r="BF138">
            <v>0</v>
          </cell>
          <cell r="BJ138">
            <v>0</v>
          </cell>
        </row>
        <row r="139">
          <cell r="AT139">
            <v>0</v>
          </cell>
          <cell r="AV139">
            <v>0</v>
          </cell>
          <cell r="AX139">
            <v>0</v>
          </cell>
          <cell r="BB139">
            <v>0</v>
          </cell>
          <cell r="BF139">
            <v>0</v>
          </cell>
          <cell r="BJ139">
            <v>0</v>
          </cell>
        </row>
        <row r="140">
          <cell r="AT140">
            <v>0</v>
          </cell>
          <cell r="AV140">
            <v>0</v>
          </cell>
          <cell r="AX140">
            <v>0</v>
          </cell>
          <cell r="BB140">
            <v>0</v>
          </cell>
          <cell r="BF140">
            <v>0</v>
          </cell>
          <cell r="BJ140">
            <v>0</v>
          </cell>
        </row>
        <row r="141">
          <cell r="AT141">
            <v>0</v>
          </cell>
          <cell r="AV141">
            <v>0</v>
          </cell>
          <cell r="AX141">
            <v>0</v>
          </cell>
          <cell r="BB141">
            <v>0</v>
          </cell>
          <cell r="BF141">
            <v>0</v>
          </cell>
          <cell r="BJ141">
            <v>0</v>
          </cell>
        </row>
        <row r="142">
          <cell r="AT142">
            <v>0</v>
          </cell>
          <cell r="AV142">
            <v>0</v>
          </cell>
          <cell r="AX142">
            <v>0</v>
          </cell>
          <cell r="BB142">
            <v>0</v>
          </cell>
          <cell r="BF142">
            <v>0</v>
          </cell>
          <cell r="BJ142">
            <v>0</v>
          </cell>
        </row>
        <row r="143"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BB143">
            <v>0</v>
          </cell>
          <cell r="BF143">
            <v>0</v>
          </cell>
          <cell r="BJ143">
            <v>0</v>
          </cell>
        </row>
        <row r="144">
          <cell r="AT144">
            <v>0</v>
          </cell>
          <cell r="AV144">
            <v>0</v>
          </cell>
          <cell r="AX144">
            <v>0</v>
          </cell>
          <cell r="BB144">
            <v>0</v>
          </cell>
          <cell r="BF144">
            <v>0</v>
          </cell>
          <cell r="BJ144">
            <v>0</v>
          </cell>
        </row>
        <row r="145">
          <cell r="AT145">
            <v>0</v>
          </cell>
          <cell r="AV145">
            <v>0</v>
          </cell>
          <cell r="AX145">
            <v>0</v>
          </cell>
          <cell r="BB145">
            <v>0</v>
          </cell>
          <cell r="BF145">
            <v>0</v>
          </cell>
          <cell r="BJ145">
            <v>0</v>
          </cell>
        </row>
        <row r="146">
          <cell r="AT146">
            <v>0</v>
          </cell>
          <cell r="AV146">
            <v>0</v>
          </cell>
          <cell r="AX146">
            <v>0</v>
          </cell>
          <cell r="BB146">
            <v>0</v>
          </cell>
          <cell r="BF146">
            <v>0</v>
          </cell>
          <cell r="BJ146">
            <v>0</v>
          </cell>
        </row>
        <row r="147">
          <cell r="AT147">
            <v>0</v>
          </cell>
          <cell r="AV147">
            <v>0</v>
          </cell>
          <cell r="AX147">
            <v>0</v>
          </cell>
          <cell r="BB147">
            <v>0</v>
          </cell>
          <cell r="BF147">
            <v>0</v>
          </cell>
          <cell r="BJ147">
            <v>0</v>
          </cell>
        </row>
        <row r="148">
          <cell r="AT148">
            <v>0</v>
          </cell>
          <cell r="AV148">
            <v>0</v>
          </cell>
          <cell r="AX148">
            <v>0</v>
          </cell>
          <cell r="BB148">
            <v>0</v>
          </cell>
          <cell r="BF148">
            <v>0</v>
          </cell>
          <cell r="BJ148">
            <v>0</v>
          </cell>
        </row>
        <row r="149">
          <cell r="AT149">
            <v>0</v>
          </cell>
          <cell r="AV149">
            <v>0</v>
          </cell>
          <cell r="AX149">
            <v>0</v>
          </cell>
          <cell r="BB149">
            <v>0</v>
          </cell>
          <cell r="BF149">
            <v>0</v>
          </cell>
          <cell r="BJ149">
            <v>0</v>
          </cell>
        </row>
        <row r="150">
          <cell r="AT150">
            <v>0</v>
          </cell>
          <cell r="AV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</row>
        <row r="151">
          <cell r="AT151">
            <v>0</v>
          </cell>
          <cell r="AV151">
            <v>0</v>
          </cell>
          <cell r="AX151">
            <v>0</v>
          </cell>
          <cell r="BB151">
            <v>0</v>
          </cell>
          <cell r="BF151">
            <v>0</v>
          </cell>
          <cell r="BJ151">
            <v>0</v>
          </cell>
        </row>
        <row r="152">
          <cell r="AT152">
            <v>0</v>
          </cell>
          <cell r="AV152">
            <v>0</v>
          </cell>
          <cell r="AX152">
            <v>0</v>
          </cell>
          <cell r="BB152">
            <v>0</v>
          </cell>
          <cell r="BF152">
            <v>0</v>
          </cell>
          <cell r="BJ152">
            <v>0</v>
          </cell>
        </row>
        <row r="153">
          <cell r="AT153">
            <v>0</v>
          </cell>
          <cell r="AV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</row>
        <row r="154">
          <cell r="AT154">
            <v>0</v>
          </cell>
          <cell r="AV154">
            <v>0</v>
          </cell>
          <cell r="AX154">
            <v>0</v>
          </cell>
          <cell r="BB154">
            <v>0</v>
          </cell>
          <cell r="BF154">
            <v>0</v>
          </cell>
          <cell r="BJ154">
            <v>0</v>
          </cell>
        </row>
        <row r="155">
          <cell r="AT155">
            <v>0</v>
          </cell>
          <cell r="AV155">
            <v>0</v>
          </cell>
          <cell r="AX155">
            <v>0</v>
          </cell>
          <cell r="BB155">
            <v>0</v>
          </cell>
          <cell r="BF155">
            <v>0</v>
          </cell>
          <cell r="BJ155">
            <v>0</v>
          </cell>
        </row>
        <row r="156">
          <cell r="AT156">
            <v>0</v>
          </cell>
          <cell r="AV156">
            <v>0</v>
          </cell>
          <cell r="AX156">
            <v>0</v>
          </cell>
          <cell r="BB156">
            <v>0</v>
          </cell>
          <cell r="BF156">
            <v>0</v>
          </cell>
          <cell r="BJ156">
            <v>0</v>
          </cell>
        </row>
        <row r="157">
          <cell r="AT157">
            <v>0</v>
          </cell>
          <cell r="AV157">
            <v>0</v>
          </cell>
          <cell r="AX157">
            <v>0</v>
          </cell>
          <cell r="BB157">
            <v>0</v>
          </cell>
          <cell r="BF157">
            <v>0</v>
          </cell>
          <cell r="BJ157">
            <v>0</v>
          </cell>
        </row>
        <row r="158">
          <cell r="AT158">
            <v>0</v>
          </cell>
          <cell r="AV158">
            <v>0</v>
          </cell>
          <cell r="AX158">
            <v>0</v>
          </cell>
          <cell r="BB158">
            <v>0</v>
          </cell>
          <cell r="BF158">
            <v>0</v>
          </cell>
          <cell r="BJ158">
            <v>0</v>
          </cell>
        </row>
        <row r="159">
          <cell r="AT159">
            <v>0</v>
          </cell>
          <cell r="AV159">
            <v>0</v>
          </cell>
          <cell r="AX159">
            <v>0</v>
          </cell>
          <cell r="BB159">
            <v>0</v>
          </cell>
          <cell r="BF159">
            <v>0</v>
          </cell>
          <cell r="BJ159">
            <v>0</v>
          </cell>
        </row>
        <row r="160">
          <cell r="AT160">
            <v>0</v>
          </cell>
          <cell r="AV160">
            <v>0</v>
          </cell>
          <cell r="AX160">
            <v>0</v>
          </cell>
          <cell r="BB160">
            <v>0</v>
          </cell>
          <cell r="BF160">
            <v>0</v>
          </cell>
          <cell r="BJ160">
            <v>0</v>
          </cell>
        </row>
        <row r="161">
          <cell r="AT161">
            <v>0</v>
          </cell>
          <cell r="AV161">
            <v>0</v>
          </cell>
          <cell r="AX161">
            <v>0</v>
          </cell>
          <cell r="BB161">
            <v>0</v>
          </cell>
          <cell r="BF161">
            <v>0</v>
          </cell>
          <cell r="BJ161">
            <v>0</v>
          </cell>
        </row>
        <row r="162">
          <cell r="AT162">
            <v>0</v>
          </cell>
          <cell r="AV162">
            <v>0</v>
          </cell>
          <cell r="AX162">
            <v>0</v>
          </cell>
          <cell r="BB162">
            <v>0</v>
          </cell>
          <cell r="BF162">
            <v>0</v>
          </cell>
          <cell r="BJ162">
            <v>0</v>
          </cell>
        </row>
        <row r="165">
          <cell r="AT165">
            <v>0</v>
          </cell>
          <cell r="AX165">
            <v>0</v>
          </cell>
          <cell r="AZ165">
            <v>1.0980000000000001</v>
          </cell>
          <cell r="BB165">
            <v>0</v>
          </cell>
          <cell r="BF165">
            <v>0</v>
          </cell>
          <cell r="BJ165">
            <v>0</v>
          </cell>
        </row>
        <row r="166">
          <cell r="AR166">
            <v>0</v>
          </cell>
          <cell r="AT166">
            <v>0</v>
          </cell>
          <cell r="AX166">
            <v>0</v>
          </cell>
          <cell r="AZ166">
            <v>1.1499999999999999</v>
          </cell>
          <cell r="BB166">
            <v>0</v>
          </cell>
          <cell r="BF166">
            <v>0</v>
          </cell>
          <cell r="BJ166">
            <v>0</v>
          </cell>
        </row>
        <row r="167">
          <cell r="AT167">
            <v>0</v>
          </cell>
          <cell r="AX167">
            <v>0</v>
          </cell>
          <cell r="AZ167">
            <v>1.1499999999999999</v>
          </cell>
          <cell r="BB167">
            <v>0</v>
          </cell>
          <cell r="BF167">
            <v>0</v>
          </cell>
          <cell r="BJ167">
            <v>0</v>
          </cell>
        </row>
        <row r="168">
          <cell r="AT168">
            <v>0</v>
          </cell>
          <cell r="AX168">
            <v>0</v>
          </cell>
          <cell r="AZ168">
            <v>1.1499999999999999</v>
          </cell>
          <cell r="BB168">
            <v>0</v>
          </cell>
          <cell r="BF168">
            <v>0</v>
          </cell>
          <cell r="BJ168">
            <v>0</v>
          </cell>
        </row>
        <row r="169">
          <cell r="AT169">
            <v>0</v>
          </cell>
          <cell r="AX169">
            <v>0</v>
          </cell>
          <cell r="AZ169">
            <v>1.1499999999999999</v>
          </cell>
          <cell r="BB169">
            <v>0</v>
          </cell>
          <cell r="BF169">
            <v>0</v>
          </cell>
          <cell r="BJ169">
            <v>0</v>
          </cell>
        </row>
        <row r="170">
          <cell r="AT170">
            <v>0</v>
          </cell>
          <cell r="AX170">
            <v>0</v>
          </cell>
          <cell r="AZ170">
            <v>1.1499999999999999</v>
          </cell>
          <cell r="BB170">
            <v>0</v>
          </cell>
          <cell r="BF170">
            <v>0</v>
          </cell>
          <cell r="BJ170">
            <v>0</v>
          </cell>
        </row>
        <row r="171">
          <cell r="AT171">
            <v>0</v>
          </cell>
          <cell r="AX171">
            <v>0</v>
          </cell>
          <cell r="AZ171">
            <v>1.0980000000000001</v>
          </cell>
          <cell r="BB171">
            <v>0</v>
          </cell>
          <cell r="BF171">
            <v>0</v>
          </cell>
          <cell r="BJ171">
            <v>0</v>
          </cell>
        </row>
        <row r="172">
          <cell r="AT172">
            <v>0</v>
          </cell>
          <cell r="AX172">
            <v>0</v>
          </cell>
          <cell r="AZ172">
            <v>1.0980000000000001</v>
          </cell>
          <cell r="BB172">
            <v>0</v>
          </cell>
          <cell r="BF172">
            <v>0</v>
          </cell>
          <cell r="BJ172">
            <v>0</v>
          </cell>
        </row>
        <row r="173">
          <cell r="AT173">
            <v>0</v>
          </cell>
          <cell r="AX173">
            <v>0</v>
          </cell>
          <cell r="AZ173">
            <v>1.0980000000000001</v>
          </cell>
          <cell r="BB173">
            <v>0</v>
          </cell>
          <cell r="BF173">
            <v>0</v>
          </cell>
          <cell r="BJ173">
            <v>0</v>
          </cell>
        </row>
        <row r="174">
          <cell r="AT174">
            <v>0</v>
          </cell>
          <cell r="AX174">
            <v>0</v>
          </cell>
          <cell r="AZ174">
            <v>1.0980000000000001</v>
          </cell>
          <cell r="BB174">
            <v>0</v>
          </cell>
          <cell r="BF174">
            <v>0</v>
          </cell>
          <cell r="BJ174">
            <v>0</v>
          </cell>
        </row>
        <row r="175">
          <cell r="AT175">
            <v>0</v>
          </cell>
          <cell r="AX175">
            <v>0</v>
          </cell>
          <cell r="AZ175">
            <v>1.0980000000000001</v>
          </cell>
          <cell r="BB175">
            <v>0</v>
          </cell>
          <cell r="BF175">
            <v>0</v>
          </cell>
          <cell r="BJ175">
            <v>0</v>
          </cell>
        </row>
        <row r="176">
          <cell r="AT176">
            <v>0</v>
          </cell>
          <cell r="AX176">
            <v>0</v>
          </cell>
          <cell r="AZ176">
            <v>1.0980000000000001</v>
          </cell>
          <cell r="BB176">
            <v>0</v>
          </cell>
          <cell r="BF176">
            <v>0</v>
          </cell>
          <cell r="BJ176">
            <v>0</v>
          </cell>
        </row>
        <row r="177">
          <cell r="AT177">
            <v>0</v>
          </cell>
          <cell r="AX177">
            <v>0</v>
          </cell>
          <cell r="AZ177">
            <v>1.0980000000000001</v>
          </cell>
          <cell r="BB177">
            <v>0</v>
          </cell>
          <cell r="BF177">
            <v>0</v>
          </cell>
          <cell r="BJ177">
            <v>0</v>
          </cell>
        </row>
        <row r="178">
          <cell r="AT178">
            <v>0</v>
          </cell>
          <cell r="AX178">
            <v>0</v>
          </cell>
          <cell r="AZ178">
            <v>1.0980000000000001</v>
          </cell>
          <cell r="BB178">
            <v>0</v>
          </cell>
          <cell r="BF178">
            <v>0</v>
          </cell>
          <cell r="BJ178">
            <v>0</v>
          </cell>
        </row>
        <row r="179">
          <cell r="AT179">
            <v>0</v>
          </cell>
          <cell r="AX179">
            <v>0</v>
          </cell>
          <cell r="AZ179">
            <v>1.0980000000000001</v>
          </cell>
          <cell r="BB179">
            <v>0</v>
          </cell>
          <cell r="BF179">
            <v>0</v>
          </cell>
          <cell r="BJ179">
            <v>0</v>
          </cell>
        </row>
        <row r="180">
          <cell r="AT180">
            <v>0</v>
          </cell>
          <cell r="AX180">
            <v>0</v>
          </cell>
          <cell r="AZ180">
            <v>1.1499999999999999</v>
          </cell>
          <cell r="BB180">
            <v>0</v>
          </cell>
          <cell r="BF180">
            <v>0</v>
          </cell>
          <cell r="BJ180">
            <v>0</v>
          </cell>
        </row>
        <row r="181">
          <cell r="AR181">
            <v>0</v>
          </cell>
          <cell r="AT181">
            <v>0</v>
          </cell>
          <cell r="AV181">
            <v>0</v>
          </cell>
          <cell r="AX181">
            <v>0</v>
          </cell>
          <cell r="AZ181">
            <v>0</v>
          </cell>
          <cell r="BB181">
            <v>0</v>
          </cell>
          <cell r="BD181">
            <v>0</v>
          </cell>
          <cell r="BF181">
            <v>0</v>
          </cell>
          <cell r="BH181">
            <v>0</v>
          </cell>
          <cell r="BJ181">
            <v>0</v>
          </cell>
        </row>
        <row r="182">
          <cell r="AR182">
            <v>0</v>
          </cell>
          <cell r="AT182">
            <v>0</v>
          </cell>
          <cell r="AV182">
            <v>0</v>
          </cell>
          <cell r="AX182">
            <v>0</v>
          </cell>
          <cell r="AZ182">
            <v>1.0980000000000001</v>
          </cell>
          <cell r="BB182">
            <v>0</v>
          </cell>
          <cell r="BD182">
            <v>0</v>
          </cell>
          <cell r="BF182">
            <v>0</v>
          </cell>
          <cell r="BH182">
            <v>0</v>
          </cell>
          <cell r="BJ182">
            <v>0</v>
          </cell>
        </row>
        <row r="183">
          <cell r="AR183">
            <v>0</v>
          </cell>
          <cell r="AT183">
            <v>0</v>
          </cell>
          <cell r="AV183">
            <v>0</v>
          </cell>
          <cell r="AX183">
            <v>0</v>
          </cell>
          <cell r="AZ183">
            <v>1.1499999999999999</v>
          </cell>
          <cell r="BB183">
            <v>0</v>
          </cell>
          <cell r="BD183">
            <v>0</v>
          </cell>
          <cell r="BF183">
            <v>0</v>
          </cell>
          <cell r="BH183">
            <v>0</v>
          </cell>
          <cell r="BJ183">
            <v>0</v>
          </cell>
        </row>
        <row r="184">
          <cell r="AR184">
            <v>0</v>
          </cell>
          <cell r="AT184">
            <v>0</v>
          </cell>
          <cell r="AV184">
            <v>0</v>
          </cell>
          <cell r="AX184">
            <v>0</v>
          </cell>
          <cell r="AZ184">
            <v>1.1499999999999999</v>
          </cell>
          <cell r="BB184">
            <v>0</v>
          </cell>
          <cell r="BD184">
            <v>0</v>
          </cell>
          <cell r="BF184">
            <v>0</v>
          </cell>
          <cell r="BH184">
            <v>0</v>
          </cell>
          <cell r="BJ184">
            <v>0</v>
          </cell>
        </row>
        <row r="185">
          <cell r="AR185">
            <v>0</v>
          </cell>
          <cell r="AT185">
            <v>0</v>
          </cell>
          <cell r="AV185">
            <v>0</v>
          </cell>
          <cell r="AX185">
            <v>0</v>
          </cell>
          <cell r="AZ185">
            <v>1.1499999999999999</v>
          </cell>
          <cell r="BB185">
            <v>0</v>
          </cell>
          <cell r="BD185">
            <v>0</v>
          </cell>
          <cell r="BF185">
            <v>0</v>
          </cell>
          <cell r="BH185">
            <v>0</v>
          </cell>
          <cell r="BJ185">
            <v>0</v>
          </cell>
        </row>
        <row r="186">
          <cell r="AR186">
            <v>0</v>
          </cell>
          <cell r="AT186">
            <v>0</v>
          </cell>
          <cell r="AV186">
            <v>0</v>
          </cell>
          <cell r="AX186">
            <v>0</v>
          </cell>
          <cell r="AZ186">
            <v>1.1499999999999999</v>
          </cell>
          <cell r="BB186">
            <v>0</v>
          </cell>
          <cell r="BD186">
            <v>0</v>
          </cell>
          <cell r="BF186">
            <v>0</v>
          </cell>
          <cell r="BH186">
            <v>0</v>
          </cell>
          <cell r="BJ186">
            <v>0</v>
          </cell>
        </row>
        <row r="187">
          <cell r="AR187">
            <v>0</v>
          </cell>
          <cell r="AT187">
            <v>0</v>
          </cell>
          <cell r="AV187">
            <v>0</v>
          </cell>
          <cell r="AX187">
            <v>0</v>
          </cell>
          <cell r="AZ187">
            <v>1.1499999999999999</v>
          </cell>
          <cell r="BB187">
            <v>0</v>
          </cell>
          <cell r="BD187">
            <v>0</v>
          </cell>
          <cell r="BF187">
            <v>0</v>
          </cell>
          <cell r="BH187">
            <v>0</v>
          </cell>
          <cell r="BJ187">
            <v>0</v>
          </cell>
        </row>
        <row r="188">
          <cell r="AR188">
            <v>0</v>
          </cell>
          <cell r="AT188">
            <v>0</v>
          </cell>
          <cell r="AV188">
            <v>0</v>
          </cell>
          <cell r="AX188">
            <v>0</v>
          </cell>
          <cell r="AZ188">
            <v>1.1499999999999999</v>
          </cell>
          <cell r="BB188">
            <v>0</v>
          </cell>
          <cell r="BD188">
            <v>0</v>
          </cell>
          <cell r="BF188">
            <v>0</v>
          </cell>
          <cell r="BH188">
            <v>0</v>
          </cell>
          <cell r="BJ188">
            <v>0</v>
          </cell>
        </row>
        <row r="189">
          <cell r="AR189">
            <v>0</v>
          </cell>
          <cell r="AT189">
            <v>0</v>
          </cell>
          <cell r="AV189">
            <v>0</v>
          </cell>
          <cell r="AX189">
            <v>0</v>
          </cell>
          <cell r="AZ189">
            <v>1.0980000000000001</v>
          </cell>
          <cell r="BB189">
            <v>0</v>
          </cell>
          <cell r="BD189">
            <v>0</v>
          </cell>
          <cell r="BF189">
            <v>0</v>
          </cell>
          <cell r="BH189">
            <v>0</v>
          </cell>
          <cell r="BJ189">
            <v>0</v>
          </cell>
        </row>
        <row r="190">
          <cell r="AR190">
            <v>0</v>
          </cell>
          <cell r="AT190">
            <v>0</v>
          </cell>
          <cell r="AV190">
            <v>0</v>
          </cell>
          <cell r="AX190">
            <v>0</v>
          </cell>
          <cell r="AZ190">
            <v>1.0980000000000001</v>
          </cell>
          <cell r="BB190">
            <v>0</v>
          </cell>
          <cell r="BD190">
            <v>0</v>
          </cell>
          <cell r="BF190">
            <v>0</v>
          </cell>
          <cell r="BH190">
            <v>0</v>
          </cell>
          <cell r="BJ190">
            <v>0</v>
          </cell>
        </row>
        <row r="191">
          <cell r="AR191">
            <v>0</v>
          </cell>
          <cell r="AT191">
            <v>0</v>
          </cell>
          <cell r="AV191">
            <v>0</v>
          </cell>
          <cell r="AX191">
            <v>0</v>
          </cell>
          <cell r="AZ191">
            <v>1.0980000000000001</v>
          </cell>
          <cell r="BB191">
            <v>0</v>
          </cell>
          <cell r="BD191">
            <v>0</v>
          </cell>
          <cell r="BF191">
            <v>0</v>
          </cell>
          <cell r="BH191">
            <v>0</v>
          </cell>
          <cell r="BJ191">
            <v>0</v>
          </cell>
        </row>
        <row r="192">
          <cell r="AR192">
            <v>0</v>
          </cell>
          <cell r="AT192">
            <v>0</v>
          </cell>
          <cell r="AV192">
            <v>0</v>
          </cell>
          <cell r="AX192">
            <v>0</v>
          </cell>
          <cell r="AZ192">
            <v>1.0980000000000001</v>
          </cell>
          <cell r="BB192">
            <v>0</v>
          </cell>
          <cell r="BD192">
            <v>0</v>
          </cell>
          <cell r="BF192">
            <v>0</v>
          </cell>
          <cell r="BH192">
            <v>0</v>
          </cell>
          <cell r="BJ192">
            <v>0</v>
          </cell>
        </row>
        <row r="193">
          <cell r="AR193">
            <v>0</v>
          </cell>
          <cell r="AT193">
            <v>0</v>
          </cell>
          <cell r="AV193">
            <v>0</v>
          </cell>
          <cell r="AX193">
            <v>0</v>
          </cell>
          <cell r="AZ193">
            <v>1.0980000000000001</v>
          </cell>
          <cell r="BB193">
            <v>0</v>
          </cell>
          <cell r="BD193">
            <v>0</v>
          </cell>
          <cell r="BF193">
            <v>0</v>
          </cell>
          <cell r="BH193">
            <v>0</v>
          </cell>
          <cell r="BJ193">
            <v>0</v>
          </cell>
        </row>
        <row r="194">
          <cell r="AR194">
            <v>0</v>
          </cell>
          <cell r="AT194">
            <v>0</v>
          </cell>
          <cell r="AV194">
            <v>0</v>
          </cell>
          <cell r="AX194">
            <v>0</v>
          </cell>
          <cell r="AZ194">
            <v>1.0980000000000001</v>
          </cell>
          <cell r="BB194">
            <v>0</v>
          </cell>
          <cell r="BD194">
            <v>0</v>
          </cell>
          <cell r="BF194">
            <v>0</v>
          </cell>
          <cell r="BH194">
            <v>0</v>
          </cell>
          <cell r="BJ194">
            <v>0</v>
          </cell>
        </row>
        <row r="195">
          <cell r="AR195">
            <v>0</v>
          </cell>
          <cell r="AT195">
            <v>0</v>
          </cell>
          <cell r="AV195">
            <v>0</v>
          </cell>
          <cell r="AX195">
            <v>0</v>
          </cell>
          <cell r="AZ195">
            <v>1.0980000000000001</v>
          </cell>
          <cell r="BB195">
            <v>0</v>
          </cell>
          <cell r="BD195">
            <v>0</v>
          </cell>
          <cell r="BF195">
            <v>0</v>
          </cell>
          <cell r="BH195">
            <v>0</v>
          </cell>
          <cell r="BJ195">
            <v>0</v>
          </cell>
        </row>
        <row r="196">
          <cell r="AR196">
            <v>0</v>
          </cell>
          <cell r="AT196">
            <v>0</v>
          </cell>
          <cell r="AV196">
            <v>0</v>
          </cell>
          <cell r="AX196">
            <v>0</v>
          </cell>
          <cell r="AZ196">
            <v>1.0980000000000001</v>
          </cell>
          <cell r="BB196">
            <v>0</v>
          </cell>
          <cell r="BD196">
            <v>0</v>
          </cell>
          <cell r="BF196">
            <v>0</v>
          </cell>
          <cell r="BH196">
            <v>0</v>
          </cell>
          <cell r="BJ196">
            <v>0</v>
          </cell>
        </row>
        <row r="197">
          <cell r="AR197">
            <v>0</v>
          </cell>
          <cell r="AT197">
            <v>0</v>
          </cell>
          <cell r="AV197">
            <v>0</v>
          </cell>
          <cell r="AX197">
            <v>0</v>
          </cell>
          <cell r="AZ197">
            <v>1.0980000000000001</v>
          </cell>
          <cell r="BB197">
            <v>0</v>
          </cell>
          <cell r="BD197">
            <v>0</v>
          </cell>
          <cell r="BF197">
            <v>0</v>
          </cell>
          <cell r="BH197">
            <v>0</v>
          </cell>
          <cell r="BJ197">
            <v>0</v>
          </cell>
        </row>
        <row r="200">
          <cell r="AT200">
            <v>0</v>
          </cell>
          <cell r="AX200">
            <v>0</v>
          </cell>
          <cell r="AZ200">
            <v>1.1499999999999999</v>
          </cell>
          <cell r="BB200">
            <v>0</v>
          </cell>
          <cell r="BF200">
            <v>0</v>
          </cell>
          <cell r="BJ200">
            <v>0</v>
          </cell>
        </row>
        <row r="201">
          <cell r="AT201">
            <v>0</v>
          </cell>
          <cell r="AX201">
            <v>0</v>
          </cell>
          <cell r="AZ201">
            <v>1.1499999999999999</v>
          </cell>
          <cell r="BB201">
            <v>0</v>
          </cell>
          <cell r="BF201">
            <v>0</v>
          </cell>
          <cell r="BJ201">
            <v>0</v>
          </cell>
        </row>
        <row r="202">
          <cell r="AT202">
            <v>0</v>
          </cell>
          <cell r="AX202">
            <v>0</v>
          </cell>
          <cell r="AZ202">
            <v>1.1499999999999999</v>
          </cell>
          <cell r="BB202">
            <v>0</v>
          </cell>
          <cell r="BF202">
            <v>0</v>
          </cell>
          <cell r="BJ202">
            <v>0</v>
          </cell>
        </row>
        <row r="203">
          <cell r="AT203">
            <v>0</v>
          </cell>
          <cell r="AX203">
            <v>0</v>
          </cell>
          <cell r="AZ203">
            <v>1.1499999999999999</v>
          </cell>
          <cell r="BB203">
            <v>0</v>
          </cell>
          <cell r="BF203">
            <v>0</v>
          </cell>
          <cell r="BJ203">
            <v>0</v>
          </cell>
        </row>
        <row r="204">
          <cell r="AT204">
            <v>0</v>
          </cell>
          <cell r="AX204">
            <v>0</v>
          </cell>
          <cell r="AZ204">
            <v>1.1499999999999999</v>
          </cell>
          <cell r="BB204">
            <v>0</v>
          </cell>
          <cell r="BF204">
            <v>0</v>
          </cell>
          <cell r="BJ204">
            <v>0</v>
          </cell>
        </row>
        <row r="205">
          <cell r="AT205">
            <v>0</v>
          </cell>
          <cell r="AX205">
            <v>0</v>
          </cell>
          <cell r="AZ205">
            <v>1.1499999999999999</v>
          </cell>
          <cell r="BB205">
            <v>0</v>
          </cell>
          <cell r="BF205">
            <v>0</v>
          </cell>
          <cell r="BJ205">
            <v>0</v>
          </cell>
        </row>
        <row r="206">
          <cell r="AT206">
            <v>0</v>
          </cell>
          <cell r="AX206">
            <v>0</v>
          </cell>
          <cell r="AZ206">
            <v>1.1499999999999999</v>
          </cell>
          <cell r="BB206">
            <v>0</v>
          </cell>
          <cell r="BF206">
            <v>0</v>
          </cell>
          <cell r="BJ206">
            <v>0</v>
          </cell>
        </row>
        <row r="208">
          <cell r="AT208">
            <v>0</v>
          </cell>
          <cell r="AX208">
            <v>0</v>
          </cell>
          <cell r="AZ208">
            <v>1.1499999999999999</v>
          </cell>
          <cell r="BB208">
            <v>0</v>
          </cell>
          <cell r="BF208">
            <v>0</v>
          </cell>
          <cell r="BJ208">
            <v>0</v>
          </cell>
        </row>
        <row r="209">
          <cell r="AT209">
            <v>0</v>
          </cell>
          <cell r="AX209">
            <v>0</v>
          </cell>
          <cell r="AZ209">
            <v>1.1499999999999999</v>
          </cell>
          <cell r="BB209">
            <v>0</v>
          </cell>
          <cell r="BF209">
            <v>0</v>
          </cell>
          <cell r="BJ209">
            <v>0</v>
          </cell>
        </row>
        <row r="210">
          <cell r="AT210">
            <v>0</v>
          </cell>
          <cell r="AX210">
            <v>0</v>
          </cell>
          <cell r="AZ210">
            <v>1.1499999999999999</v>
          </cell>
          <cell r="BB210">
            <v>0</v>
          </cell>
          <cell r="BF210">
            <v>0</v>
          </cell>
          <cell r="BJ210">
            <v>0</v>
          </cell>
        </row>
        <row r="211">
          <cell r="AT211">
            <v>0</v>
          </cell>
          <cell r="AX211">
            <v>0</v>
          </cell>
          <cell r="AZ211">
            <v>1.1499999999999999</v>
          </cell>
          <cell r="BB211">
            <v>0</v>
          </cell>
          <cell r="BF211">
            <v>0</v>
          </cell>
          <cell r="BJ211">
            <v>0</v>
          </cell>
        </row>
        <row r="212">
          <cell r="AT212">
            <v>0</v>
          </cell>
          <cell r="AX212">
            <v>0</v>
          </cell>
          <cell r="AZ212">
            <v>1.1499999999999999</v>
          </cell>
          <cell r="BB212">
            <v>0</v>
          </cell>
          <cell r="BF212">
            <v>0</v>
          </cell>
          <cell r="BJ212">
            <v>0</v>
          </cell>
        </row>
        <row r="213">
          <cell r="AT213">
            <v>0</v>
          </cell>
          <cell r="AX213">
            <v>0</v>
          </cell>
          <cell r="AZ213">
            <v>1.1499999999999999</v>
          </cell>
          <cell r="BB213">
            <v>0</v>
          </cell>
          <cell r="BF213">
            <v>0</v>
          </cell>
          <cell r="BJ213">
            <v>0</v>
          </cell>
        </row>
        <row r="214">
          <cell r="AT214">
            <v>0</v>
          </cell>
          <cell r="AX214">
            <v>0</v>
          </cell>
          <cell r="AZ214">
            <v>1.1499999999999999</v>
          </cell>
          <cell r="BB214">
            <v>0</v>
          </cell>
          <cell r="BF214">
            <v>0</v>
          </cell>
          <cell r="BJ214">
            <v>0</v>
          </cell>
        </row>
        <row r="215">
          <cell r="AR215">
            <v>0</v>
          </cell>
          <cell r="AT215">
            <v>0</v>
          </cell>
          <cell r="AV215">
            <v>0</v>
          </cell>
          <cell r="AX215">
            <v>0</v>
          </cell>
          <cell r="AZ215">
            <v>0</v>
          </cell>
          <cell r="BB215">
            <v>0</v>
          </cell>
          <cell r="BD215">
            <v>0</v>
          </cell>
          <cell r="BF215">
            <v>0</v>
          </cell>
          <cell r="BH215">
            <v>0</v>
          </cell>
          <cell r="BJ215">
            <v>0</v>
          </cell>
        </row>
        <row r="216">
          <cell r="AR216">
            <v>0</v>
          </cell>
          <cell r="AT216">
            <v>0</v>
          </cell>
          <cell r="AV216">
            <v>0</v>
          </cell>
          <cell r="AX216">
            <v>0</v>
          </cell>
          <cell r="AZ216">
            <v>1.1499999999999999</v>
          </cell>
          <cell r="BB216">
            <v>0</v>
          </cell>
          <cell r="BD216">
            <v>0</v>
          </cell>
          <cell r="BF216">
            <v>0</v>
          </cell>
          <cell r="BH216">
            <v>0</v>
          </cell>
          <cell r="BJ216">
            <v>0</v>
          </cell>
        </row>
        <row r="217">
          <cell r="AR217">
            <v>0</v>
          </cell>
          <cell r="AT217">
            <v>0</v>
          </cell>
          <cell r="AV217">
            <v>0</v>
          </cell>
          <cell r="AX217">
            <v>0</v>
          </cell>
          <cell r="AZ217">
            <v>1.1499999999999999</v>
          </cell>
          <cell r="BB217">
            <v>0</v>
          </cell>
          <cell r="BD217">
            <v>0</v>
          </cell>
          <cell r="BF217">
            <v>0</v>
          </cell>
          <cell r="BH217">
            <v>0</v>
          </cell>
          <cell r="BJ217">
            <v>0</v>
          </cell>
        </row>
        <row r="218">
          <cell r="AR218">
            <v>0</v>
          </cell>
          <cell r="AT218">
            <v>0</v>
          </cell>
          <cell r="AV218">
            <v>0</v>
          </cell>
          <cell r="AX218">
            <v>0</v>
          </cell>
          <cell r="AZ218">
            <v>1.1499999999999999</v>
          </cell>
          <cell r="BB218">
            <v>0</v>
          </cell>
          <cell r="BD218">
            <v>0</v>
          </cell>
          <cell r="BF218">
            <v>0</v>
          </cell>
          <cell r="BH218">
            <v>0</v>
          </cell>
          <cell r="BJ218">
            <v>0</v>
          </cell>
        </row>
        <row r="219">
          <cell r="AR219">
            <v>0</v>
          </cell>
          <cell r="AT219">
            <v>0</v>
          </cell>
          <cell r="AV219">
            <v>0</v>
          </cell>
          <cell r="AX219">
            <v>0</v>
          </cell>
          <cell r="AZ219">
            <v>1.1499999999999999</v>
          </cell>
          <cell r="BB219">
            <v>0</v>
          </cell>
          <cell r="BD219">
            <v>0</v>
          </cell>
          <cell r="BF219">
            <v>0</v>
          </cell>
          <cell r="BH219">
            <v>0</v>
          </cell>
          <cell r="BJ219">
            <v>0</v>
          </cell>
        </row>
        <row r="220">
          <cell r="AR220">
            <v>0</v>
          </cell>
          <cell r="AT220">
            <v>0</v>
          </cell>
          <cell r="AV220">
            <v>0</v>
          </cell>
          <cell r="AX220">
            <v>0</v>
          </cell>
          <cell r="AZ220">
            <v>1.1499999999999999</v>
          </cell>
          <cell r="BB220">
            <v>0</v>
          </cell>
          <cell r="BD220">
            <v>0</v>
          </cell>
          <cell r="BF220">
            <v>0</v>
          </cell>
          <cell r="BH220">
            <v>0</v>
          </cell>
          <cell r="BJ220">
            <v>0</v>
          </cell>
        </row>
        <row r="221">
          <cell r="AR221">
            <v>0</v>
          </cell>
          <cell r="AT221">
            <v>0</v>
          </cell>
          <cell r="AV221">
            <v>0</v>
          </cell>
          <cell r="AX221">
            <v>0</v>
          </cell>
          <cell r="AZ221">
            <v>1.1499999999999999</v>
          </cell>
          <cell r="BB221">
            <v>0</v>
          </cell>
          <cell r="BD221">
            <v>0</v>
          </cell>
          <cell r="BF221">
            <v>0</v>
          </cell>
          <cell r="BH221">
            <v>0</v>
          </cell>
          <cell r="BJ221">
            <v>0</v>
          </cell>
        </row>
        <row r="222">
          <cell r="AR222">
            <v>0</v>
          </cell>
          <cell r="AT222">
            <v>0</v>
          </cell>
          <cell r="AV222">
            <v>0</v>
          </cell>
          <cell r="AX222">
            <v>0</v>
          </cell>
          <cell r="AZ222">
            <v>1.1499999999999999</v>
          </cell>
          <cell r="BB222">
            <v>0</v>
          </cell>
          <cell r="BD222">
            <v>0</v>
          </cell>
          <cell r="BF222">
            <v>0</v>
          </cell>
          <cell r="BH222">
            <v>0</v>
          </cell>
          <cell r="BJ222">
            <v>0</v>
          </cell>
        </row>
        <row r="223">
          <cell r="AR223">
            <v>0</v>
          </cell>
          <cell r="AT223">
            <v>0</v>
          </cell>
          <cell r="AV223">
            <v>0</v>
          </cell>
          <cell r="AX223">
            <v>0</v>
          </cell>
          <cell r="AZ223">
            <v>0</v>
          </cell>
          <cell r="BB223">
            <v>0</v>
          </cell>
          <cell r="BD223">
            <v>0</v>
          </cell>
          <cell r="BF223">
            <v>0</v>
          </cell>
          <cell r="BH223">
            <v>0</v>
          </cell>
          <cell r="BJ223">
            <v>0</v>
          </cell>
        </row>
        <row r="224">
          <cell r="AR224">
            <v>0</v>
          </cell>
          <cell r="AT224">
            <v>0</v>
          </cell>
          <cell r="AV224">
            <v>0</v>
          </cell>
          <cell r="AX224">
            <v>0</v>
          </cell>
          <cell r="AZ224">
            <v>1.1499999999999999</v>
          </cell>
          <cell r="BB224">
            <v>0</v>
          </cell>
          <cell r="BD224">
            <v>0</v>
          </cell>
          <cell r="BF224">
            <v>0</v>
          </cell>
          <cell r="BH224">
            <v>0</v>
          </cell>
          <cell r="BJ224">
            <v>0</v>
          </cell>
        </row>
        <row r="225">
          <cell r="AR225">
            <v>0</v>
          </cell>
          <cell r="AT225">
            <v>0</v>
          </cell>
          <cell r="AV225">
            <v>0</v>
          </cell>
          <cell r="AX225">
            <v>0</v>
          </cell>
          <cell r="AZ225">
            <v>1.1499999999999999</v>
          </cell>
          <cell r="BB225">
            <v>0</v>
          </cell>
          <cell r="BD225">
            <v>0</v>
          </cell>
          <cell r="BF225">
            <v>0</v>
          </cell>
          <cell r="BH225">
            <v>0</v>
          </cell>
          <cell r="BJ225">
            <v>0</v>
          </cell>
        </row>
        <row r="226">
          <cell r="AR226">
            <v>0</v>
          </cell>
          <cell r="AT226">
            <v>0</v>
          </cell>
          <cell r="AV226">
            <v>0</v>
          </cell>
          <cell r="AX226">
            <v>0</v>
          </cell>
          <cell r="AZ226">
            <v>1.1499999999999999</v>
          </cell>
          <cell r="BB226">
            <v>0</v>
          </cell>
          <cell r="BD226">
            <v>0</v>
          </cell>
          <cell r="BF226">
            <v>0</v>
          </cell>
          <cell r="BH226">
            <v>0</v>
          </cell>
          <cell r="BJ226">
            <v>0</v>
          </cell>
        </row>
        <row r="227">
          <cell r="AR227">
            <v>0</v>
          </cell>
          <cell r="AT227">
            <v>0</v>
          </cell>
          <cell r="AV227">
            <v>0</v>
          </cell>
          <cell r="AX227">
            <v>0</v>
          </cell>
          <cell r="AZ227">
            <v>1.1499999999999999</v>
          </cell>
          <cell r="BB227">
            <v>0</v>
          </cell>
          <cell r="BD227">
            <v>0</v>
          </cell>
          <cell r="BF227">
            <v>0</v>
          </cell>
          <cell r="BH227">
            <v>0</v>
          </cell>
          <cell r="BJ227">
            <v>0</v>
          </cell>
        </row>
        <row r="228">
          <cell r="AR228">
            <v>0</v>
          </cell>
          <cell r="AT228">
            <v>0</v>
          </cell>
          <cell r="AV228">
            <v>0</v>
          </cell>
          <cell r="AX228">
            <v>0</v>
          </cell>
          <cell r="AZ228">
            <v>1.1499999999999999</v>
          </cell>
          <cell r="BB228">
            <v>0</v>
          </cell>
          <cell r="BD228">
            <v>0</v>
          </cell>
          <cell r="BF228">
            <v>0</v>
          </cell>
          <cell r="BH228">
            <v>0</v>
          </cell>
          <cell r="BJ228">
            <v>0</v>
          </cell>
        </row>
        <row r="229">
          <cell r="AR229">
            <v>0</v>
          </cell>
          <cell r="AT229">
            <v>0</v>
          </cell>
          <cell r="AV229">
            <v>0</v>
          </cell>
          <cell r="AX229">
            <v>0</v>
          </cell>
          <cell r="AZ229">
            <v>1.1499999999999999</v>
          </cell>
          <cell r="BB229">
            <v>0</v>
          </cell>
          <cell r="BD229">
            <v>0</v>
          </cell>
          <cell r="BF229">
            <v>0</v>
          </cell>
          <cell r="BH229">
            <v>0</v>
          </cell>
          <cell r="BJ229">
            <v>0</v>
          </cell>
        </row>
        <row r="230">
          <cell r="AR230">
            <v>0</v>
          </cell>
          <cell r="AT230">
            <v>0</v>
          </cell>
          <cell r="AV230">
            <v>0</v>
          </cell>
          <cell r="AX230">
            <v>0</v>
          </cell>
          <cell r="AZ230">
            <v>1.1499999999999999</v>
          </cell>
          <cell r="BB230">
            <v>0</v>
          </cell>
          <cell r="BD230">
            <v>0</v>
          </cell>
          <cell r="BF230">
            <v>0</v>
          </cell>
          <cell r="BH230">
            <v>0</v>
          </cell>
          <cell r="BJ230">
            <v>0</v>
          </cell>
        </row>
        <row r="231">
          <cell r="AT231">
            <v>0</v>
          </cell>
          <cell r="AV231">
            <v>0</v>
          </cell>
          <cell r="AX231">
            <v>0</v>
          </cell>
          <cell r="AZ231">
            <v>1.1499999999999999</v>
          </cell>
          <cell r="BB231">
            <v>0</v>
          </cell>
          <cell r="BF231">
            <v>0</v>
          </cell>
          <cell r="BJ231">
            <v>0</v>
          </cell>
        </row>
        <row r="232">
          <cell r="AR232">
            <v>0</v>
          </cell>
          <cell r="AT232">
            <v>0</v>
          </cell>
          <cell r="AX232">
            <v>0</v>
          </cell>
          <cell r="AZ232">
            <v>1.1499999999999999</v>
          </cell>
          <cell r="BB232">
            <v>0</v>
          </cell>
          <cell r="BF232">
            <v>0</v>
          </cell>
          <cell r="BJ232">
            <v>0</v>
          </cell>
        </row>
        <row r="233">
          <cell r="AT233">
            <v>0</v>
          </cell>
          <cell r="AV233">
            <v>0</v>
          </cell>
          <cell r="AX233">
            <v>0</v>
          </cell>
          <cell r="BB233">
            <v>0</v>
          </cell>
          <cell r="BF233">
            <v>0</v>
          </cell>
          <cell r="BJ233">
            <v>0</v>
          </cell>
        </row>
        <row r="235">
          <cell r="AT235">
            <v>0</v>
          </cell>
          <cell r="AX235">
            <v>0</v>
          </cell>
          <cell r="AZ235">
            <v>1.1499999999999999</v>
          </cell>
          <cell r="BB235">
            <v>0</v>
          </cell>
          <cell r="BF235">
            <v>0</v>
          </cell>
          <cell r="BJ235">
            <v>0</v>
          </cell>
        </row>
        <row r="236">
          <cell r="AT236">
            <v>0</v>
          </cell>
          <cell r="AX236">
            <v>0</v>
          </cell>
          <cell r="AZ236">
            <v>1.1499999999999999</v>
          </cell>
          <cell r="BB236">
            <v>0</v>
          </cell>
          <cell r="BF236">
            <v>0</v>
          </cell>
          <cell r="BJ236">
            <v>0</v>
          </cell>
        </row>
        <row r="237">
          <cell r="AT237">
            <v>0</v>
          </cell>
          <cell r="AX237">
            <v>0</v>
          </cell>
          <cell r="AZ237">
            <v>1.1499999999999999</v>
          </cell>
          <cell r="BB237">
            <v>0</v>
          </cell>
          <cell r="BF237">
            <v>0</v>
          </cell>
          <cell r="BJ237">
            <v>0</v>
          </cell>
        </row>
        <row r="238">
          <cell r="AT238">
            <v>0</v>
          </cell>
          <cell r="AX238">
            <v>0</v>
          </cell>
          <cell r="AZ238">
            <v>1.1499999999999999</v>
          </cell>
          <cell r="BB238">
            <v>0</v>
          </cell>
          <cell r="BF238">
            <v>0</v>
          </cell>
          <cell r="BJ238">
            <v>0</v>
          </cell>
        </row>
        <row r="239">
          <cell r="AT239">
            <v>0</v>
          </cell>
          <cell r="AX239">
            <v>0</v>
          </cell>
          <cell r="AZ239">
            <v>1.1499999999999999</v>
          </cell>
          <cell r="BB239">
            <v>0</v>
          </cell>
          <cell r="BF239">
            <v>0</v>
          </cell>
          <cell r="BJ239">
            <v>0</v>
          </cell>
        </row>
        <row r="240">
          <cell r="AT240">
            <v>0</v>
          </cell>
          <cell r="AX240">
            <v>0</v>
          </cell>
          <cell r="AZ240">
            <v>1.1499999999999999</v>
          </cell>
          <cell r="BB240">
            <v>0</v>
          </cell>
          <cell r="BF240">
            <v>0</v>
          </cell>
          <cell r="BJ240">
            <v>0</v>
          </cell>
        </row>
        <row r="241">
          <cell r="AT241">
            <v>0</v>
          </cell>
          <cell r="AX241">
            <v>0</v>
          </cell>
          <cell r="AZ241">
            <v>1.1499999999999999</v>
          </cell>
          <cell r="BB241">
            <v>0</v>
          </cell>
          <cell r="BF241">
            <v>0</v>
          </cell>
          <cell r="BJ241">
            <v>0</v>
          </cell>
        </row>
        <row r="243">
          <cell r="AT243">
            <v>0</v>
          </cell>
          <cell r="AX243">
            <v>0</v>
          </cell>
          <cell r="AZ243">
            <v>1.1499999999999999</v>
          </cell>
          <cell r="BB243">
            <v>0</v>
          </cell>
          <cell r="BF243">
            <v>0</v>
          </cell>
          <cell r="BJ243">
            <v>0</v>
          </cell>
        </row>
        <row r="244">
          <cell r="AT244">
            <v>0</v>
          </cell>
          <cell r="AX244">
            <v>0</v>
          </cell>
          <cell r="AZ244">
            <v>1.1499999999999999</v>
          </cell>
          <cell r="BB244">
            <v>0</v>
          </cell>
          <cell r="BF244">
            <v>0</v>
          </cell>
          <cell r="BJ244">
            <v>0</v>
          </cell>
        </row>
        <row r="245">
          <cell r="AT245">
            <v>0</v>
          </cell>
          <cell r="AX245">
            <v>0</v>
          </cell>
          <cell r="AZ245">
            <v>1.1499999999999999</v>
          </cell>
          <cell r="BB245">
            <v>0</v>
          </cell>
          <cell r="BF245">
            <v>0</v>
          </cell>
          <cell r="BJ245">
            <v>0</v>
          </cell>
        </row>
        <row r="246">
          <cell r="AT246">
            <v>0</v>
          </cell>
          <cell r="AX246">
            <v>0</v>
          </cell>
          <cell r="AZ246">
            <v>1.1499999999999999</v>
          </cell>
          <cell r="BB246">
            <v>0</v>
          </cell>
          <cell r="BF246">
            <v>0</v>
          </cell>
          <cell r="BJ246">
            <v>0</v>
          </cell>
        </row>
        <row r="247">
          <cell r="AT247">
            <v>0</v>
          </cell>
          <cell r="AX247">
            <v>0</v>
          </cell>
          <cell r="AZ247">
            <v>1.1499999999999999</v>
          </cell>
          <cell r="BB247">
            <v>0</v>
          </cell>
          <cell r="BF247">
            <v>0</v>
          </cell>
          <cell r="BJ247">
            <v>0</v>
          </cell>
        </row>
        <row r="248">
          <cell r="AT248">
            <v>0</v>
          </cell>
          <cell r="AX248">
            <v>0</v>
          </cell>
          <cell r="AZ248">
            <v>1.1499999999999999</v>
          </cell>
          <cell r="BB248">
            <v>0</v>
          </cell>
          <cell r="BF248">
            <v>0</v>
          </cell>
          <cell r="BJ248">
            <v>0</v>
          </cell>
        </row>
        <row r="249">
          <cell r="AT249">
            <v>0</v>
          </cell>
          <cell r="AX249">
            <v>0</v>
          </cell>
          <cell r="AZ249">
            <v>1.1499999999999999</v>
          </cell>
          <cell r="BB249">
            <v>0</v>
          </cell>
          <cell r="BF249">
            <v>0</v>
          </cell>
          <cell r="BJ249">
            <v>0</v>
          </cell>
        </row>
        <row r="250">
          <cell r="AR250">
            <v>0</v>
          </cell>
          <cell r="AT250">
            <v>0</v>
          </cell>
          <cell r="AV250">
            <v>0</v>
          </cell>
          <cell r="AX250">
            <v>0</v>
          </cell>
          <cell r="AZ250">
            <v>0</v>
          </cell>
          <cell r="BB250">
            <v>0</v>
          </cell>
          <cell r="BD250">
            <v>0</v>
          </cell>
          <cell r="BF250">
            <v>0</v>
          </cell>
          <cell r="BH250">
            <v>0</v>
          </cell>
          <cell r="BJ250">
            <v>0</v>
          </cell>
        </row>
        <row r="251">
          <cell r="AR251">
            <v>0</v>
          </cell>
          <cell r="AT251">
            <v>0</v>
          </cell>
          <cell r="AV251">
            <v>0</v>
          </cell>
          <cell r="AX251">
            <v>0</v>
          </cell>
          <cell r="AZ251">
            <v>1.1499999999999999</v>
          </cell>
          <cell r="BB251">
            <v>0</v>
          </cell>
          <cell r="BD251">
            <v>0</v>
          </cell>
          <cell r="BF251">
            <v>0</v>
          </cell>
          <cell r="BH251">
            <v>0</v>
          </cell>
          <cell r="BJ251">
            <v>0</v>
          </cell>
        </row>
        <row r="252">
          <cell r="AR252">
            <v>0</v>
          </cell>
          <cell r="AT252">
            <v>0</v>
          </cell>
          <cell r="AV252">
            <v>0</v>
          </cell>
          <cell r="AX252">
            <v>0</v>
          </cell>
          <cell r="AZ252">
            <v>1.1499999999999999</v>
          </cell>
          <cell r="BB252">
            <v>0</v>
          </cell>
          <cell r="BD252">
            <v>0</v>
          </cell>
          <cell r="BF252">
            <v>0</v>
          </cell>
          <cell r="BH252">
            <v>0</v>
          </cell>
          <cell r="BJ252">
            <v>0</v>
          </cell>
        </row>
        <row r="253">
          <cell r="AR253">
            <v>0</v>
          </cell>
          <cell r="AT253">
            <v>0</v>
          </cell>
          <cell r="AV253">
            <v>0</v>
          </cell>
          <cell r="AX253">
            <v>0</v>
          </cell>
          <cell r="AZ253">
            <v>1.1499999999999999</v>
          </cell>
          <cell r="BB253">
            <v>0</v>
          </cell>
          <cell r="BD253">
            <v>0</v>
          </cell>
          <cell r="BF253">
            <v>0</v>
          </cell>
          <cell r="BH253">
            <v>0</v>
          </cell>
          <cell r="BJ253">
            <v>0</v>
          </cell>
        </row>
        <row r="254">
          <cell r="AR254">
            <v>0</v>
          </cell>
          <cell r="AT254">
            <v>0</v>
          </cell>
          <cell r="AV254">
            <v>0</v>
          </cell>
          <cell r="AX254">
            <v>0</v>
          </cell>
          <cell r="AZ254">
            <v>1.1499999999999999</v>
          </cell>
          <cell r="BB254">
            <v>0</v>
          </cell>
          <cell r="BD254">
            <v>0</v>
          </cell>
          <cell r="BF254">
            <v>0</v>
          </cell>
          <cell r="BH254">
            <v>0</v>
          </cell>
          <cell r="BJ254">
            <v>0</v>
          </cell>
        </row>
        <row r="255">
          <cell r="AR255">
            <v>0</v>
          </cell>
          <cell r="AT255">
            <v>0</v>
          </cell>
          <cell r="AV255">
            <v>0</v>
          </cell>
          <cell r="AX255">
            <v>0</v>
          </cell>
          <cell r="AZ255">
            <v>1.1499999999999999</v>
          </cell>
          <cell r="BB255">
            <v>0</v>
          </cell>
          <cell r="BD255">
            <v>0</v>
          </cell>
          <cell r="BF255">
            <v>0</v>
          </cell>
          <cell r="BH255">
            <v>0</v>
          </cell>
          <cell r="BJ255">
            <v>0</v>
          </cell>
        </row>
        <row r="256">
          <cell r="AR256">
            <v>0</v>
          </cell>
          <cell r="AT256">
            <v>0</v>
          </cell>
          <cell r="AV256">
            <v>0</v>
          </cell>
          <cell r="AX256">
            <v>0</v>
          </cell>
          <cell r="AZ256">
            <v>1.1499999999999999</v>
          </cell>
          <cell r="BB256">
            <v>0</v>
          </cell>
          <cell r="BD256">
            <v>0</v>
          </cell>
          <cell r="BF256">
            <v>0</v>
          </cell>
          <cell r="BH256">
            <v>0</v>
          </cell>
          <cell r="BJ256">
            <v>0</v>
          </cell>
        </row>
        <row r="257">
          <cell r="AR257">
            <v>0</v>
          </cell>
          <cell r="AT257">
            <v>0</v>
          </cell>
          <cell r="AV257">
            <v>0</v>
          </cell>
          <cell r="AX257">
            <v>0</v>
          </cell>
          <cell r="AZ257">
            <v>1.1499999999999999</v>
          </cell>
          <cell r="BB257">
            <v>0</v>
          </cell>
          <cell r="BD257">
            <v>0</v>
          </cell>
          <cell r="BF257">
            <v>0</v>
          </cell>
          <cell r="BH257">
            <v>0</v>
          </cell>
          <cell r="BJ257">
            <v>0</v>
          </cell>
        </row>
        <row r="258">
          <cell r="AR258">
            <v>0</v>
          </cell>
          <cell r="AT258">
            <v>0</v>
          </cell>
          <cell r="AV258">
            <v>0</v>
          </cell>
          <cell r="AX258">
            <v>0</v>
          </cell>
          <cell r="AZ258">
            <v>0</v>
          </cell>
          <cell r="BB258">
            <v>0</v>
          </cell>
          <cell r="BD258">
            <v>0</v>
          </cell>
          <cell r="BF258">
            <v>0</v>
          </cell>
          <cell r="BH258">
            <v>0</v>
          </cell>
          <cell r="BJ258">
            <v>0</v>
          </cell>
        </row>
        <row r="259">
          <cell r="AR259">
            <v>0</v>
          </cell>
          <cell r="AT259">
            <v>0</v>
          </cell>
          <cell r="AV259">
            <v>0</v>
          </cell>
          <cell r="AX259">
            <v>0</v>
          </cell>
          <cell r="AZ259">
            <v>1.1499999999999999</v>
          </cell>
          <cell r="BB259">
            <v>0</v>
          </cell>
          <cell r="BD259">
            <v>0</v>
          </cell>
          <cell r="BF259">
            <v>0</v>
          </cell>
          <cell r="BH259">
            <v>0</v>
          </cell>
          <cell r="BJ259">
            <v>0</v>
          </cell>
        </row>
        <row r="260">
          <cell r="AR260">
            <v>0</v>
          </cell>
          <cell r="AT260">
            <v>0</v>
          </cell>
          <cell r="AV260">
            <v>0</v>
          </cell>
          <cell r="AX260">
            <v>0</v>
          </cell>
          <cell r="AZ260">
            <v>1.1499999999999999</v>
          </cell>
          <cell r="BB260">
            <v>0</v>
          </cell>
          <cell r="BD260">
            <v>0</v>
          </cell>
          <cell r="BF260">
            <v>0</v>
          </cell>
          <cell r="BH260">
            <v>0</v>
          </cell>
          <cell r="BJ260">
            <v>0</v>
          </cell>
        </row>
        <row r="261">
          <cell r="AR261">
            <v>0</v>
          </cell>
          <cell r="AT261">
            <v>0</v>
          </cell>
          <cell r="AV261">
            <v>0</v>
          </cell>
          <cell r="AX261">
            <v>0</v>
          </cell>
          <cell r="AZ261">
            <v>1.1499999999999999</v>
          </cell>
          <cell r="BB261">
            <v>0</v>
          </cell>
          <cell r="BD261">
            <v>0</v>
          </cell>
          <cell r="BF261">
            <v>0</v>
          </cell>
          <cell r="BH261">
            <v>0</v>
          </cell>
          <cell r="BJ261">
            <v>0</v>
          </cell>
        </row>
        <row r="262">
          <cell r="AR262">
            <v>0</v>
          </cell>
          <cell r="AT262">
            <v>0</v>
          </cell>
          <cell r="AV262">
            <v>0</v>
          </cell>
          <cell r="AX262">
            <v>0</v>
          </cell>
          <cell r="AZ262">
            <v>1.1499999999999999</v>
          </cell>
          <cell r="BB262">
            <v>0</v>
          </cell>
          <cell r="BD262">
            <v>0</v>
          </cell>
          <cell r="BF262">
            <v>0</v>
          </cell>
          <cell r="BH262">
            <v>0</v>
          </cell>
          <cell r="BJ262">
            <v>0</v>
          </cell>
        </row>
        <row r="263">
          <cell r="AR263">
            <v>0</v>
          </cell>
          <cell r="AT263">
            <v>0</v>
          </cell>
          <cell r="AV263">
            <v>0</v>
          </cell>
          <cell r="AX263">
            <v>0</v>
          </cell>
          <cell r="AZ263">
            <v>1.1499999999999999</v>
          </cell>
          <cell r="BB263">
            <v>0</v>
          </cell>
          <cell r="BD263">
            <v>0</v>
          </cell>
          <cell r="BF263">
            <v>0</v>
          </cell>
          <cell r="BH263">
            <v>0</v>
          </cell>
          <cell r="BJ263">
            <v>0</v>
          </cell>
        </row>
        <row r="264">
          <cell r="AR264">
            <v>0</v>
          </cell>
          <cell r="AT264">
            <v>0</v>
          </cell>
          <cell r="AV264">
            <v>0</v>
          </cell>
          <cell r="AX264">
            <v>0</v>
          </cell>
          <cell r="AZ264">
            <v>1.1499999999999999</v>
          </cell>
          <cell r="BB264">
            <v>0</v>
          </cell>
          <cell r="BD264">
            <v>0</v>
          </cell>
          <cell r="BF264">
            <v>0</v>
          </cell>
          <cell r="BH264">
            <v>0</v>
          </cell>
          <cell r="BJ264">
            <v>0</v>
          </cell>
        </row>
        <row r="265">
          <cell r="AR265">
            <v>0</v>
          </cell>
          <cell r="AT265">
            <v>0</v>
          </cell>
          <cell r="AV265">
            <v>0</v>
          </cell>
          <cell r="AX265">
            <v>0</v>
          </cell>
          <cell r="AZ265">
            <v>1.1499999999999999</v>
          </cell>
          <cell r="BB265">
            <v>0</v>
          </cell>
          <cell r="BD265">
            <v>0</v>
          </cell>
          <cell r="BF265">
            <v>0</v>
          </cell>
          <cell r="BH265">
            <v>0</v>
          </cell>
          <cell r="BJ265">
            <v>0</v>
          </cell>
        </row>
        <row r="266">
          <cell r="AT266">
            <v>0</v>
          </cell>
          <cell r="AV266">
            <v>0</v>
          </cell>
          <cell r="AX266">
            <v>0</v>
          </cell>
          <cell r="AZ266">
            <v>1.1499999999999999</v>
          </cell>
          <cell r="BB266">
            <v>0</v>
          </cell>
          <cell r="BF266">
            <v>0</v>
          </cell>
          <cell r="BJ266">
            <v>0</v>
          </cell>
        </row>
        <row r="267">
          <cell r="AR267">
            <v>0</v>
          </cell>
          <cell r="AT267">
            <v>0</v>
          </cell>
          <cell r="AX267">
            <v>0</v>
          </cell>
          <cell r="AZ267">
            <v>1.1499999999999999</v>
          </cell>
          <cell r="BB267">
            <v>0</v>
          </cell>
          <cell r="BF267">
            <v>0</v>
          </cell>
          <cell r="BJ267">
            <v>0</v>
          </cell>
        </row>
        <row r="268">
          <cell r="AT268">
            <v>0</v>
          </cell>
          <cell r="AV268">
            <v>0</v>
          </cell>
          <cell r="AX268">
            <v>0</v>
          </cell>
          <cell r="BB268">
            <v>0</v>
          </cell>
          <cell r="BF268">
            <v>0</v>
          </cell>
          <cell r="BJ268">
            <v>0</v>
          </cell>
        </row>
        <row r="270">
          <cell r="AT270">
            <v>0</v>
          </cell>
          <cell r="AX270">
            <v>0</v>
          </cell>
          <cell r="AZ270">
            <v>1.0980000000000001</v>
          </cell>
          <cell r="BB270">
            <v>0</v>
          </cell>
          <cell r="BF270">
            <v>0</v>
          </cell>
          <cell r="BJ270">
            <v>0</v>
          </cell>
        </row>
        <row r="271">
          <cell r="AT271">
            <v>0</v>
          </cell>
          <cell r="AX271">
            <v>0</v>
          </cell>
          <cell r="AZ271">
            <v>1.0980000000000001</v>
          </cell>
          <cell r="BB271">
            <v>0</v>
          </cell>
          <cell r="BF271">
            <v>0</v>
          </cell>
          <cell r="BJ271">
            <v>0</v>
          </cell>
        </row>
        <row r="272">
          <cell r="AT272">
            <v>0</v>
          </cell>
          <cell r="AX272">
            <v>0</v>
          </cell>
          <cell r="AZ272">
            <v>1.0980000000000001</v>
          </cell>
          <cell r="BB272">
            <v>0</v>
          </cell>
          <cell r="BF272">
            <v>0</v>
          </cell>
          <cell r="BJ272">
            <v>0</v>
          </cell>
        </row>
        <row r="273">
          <cell r="AT273">
            <v>0</v>
          </cell>
          <cell r="AX273">
            <v>0</v>
          </cell>
          <cell r="AZ273">
            <v>1.0980000000000001</v>
          </cell>
          <cell r="BB273">
            <v>0</v>
          </cell>
          <cell r="BF273">
            <v>0</v>
          </cell>
          <cell r="BJ273">
            <v>0</v>
          </cell>
        </row>
        <row r="274">
          <cell r="AT274">
            <v>0</v>
          </cell>
          <cell r="AX274">
            <v>0</v>
          </cell>
          <cell r="AZ274">
            <v>1.0980000000000001</v>
          </cell>
          <cell r="BB274">
            <v>0</v>
          </cell>
          <cell r="BF274">
            <v>0</v>
          </cell>
          <cell r="BJ274">
            <v>0</v>
          </cell>
        </row>
        <row r="275">
          <cell r="AT275">
            <v>0</v>
          </cell>
          <cell r="AX275">
            <v>0</v>
          </cell>
          <cell r="AZ275">
            <v>1.0980000000000001</v>
          </cell>
          <cell r="BB275">
            <v>0</v>
          </cell>
          <cell r="BF275">
            <v>0</v>
          </cell>
          <cell r="BJ275">
            <v>0</v>
          </cell>
        </row>
        <row r="276">
          <cell r="AT276">
            <v>0</v>
          </cell>
          <cell r="AX276">
            <v>0</v>
          </cell>
          <cell r="AZ276">
            <v>1.0980000000000001</v>
          </cell>
          <cell r="BB276">
            <v>0</v>
          </cell>
          <cell r="BF276">
            <v>0</v>
          </cell>
          <cell r="BJ276">
            <v>0</v>
          </cell>
        </row>
        <row r="277">
          <cell r="AT277">
            <v>0</v>
          </cell>
          <cell r="AX277">
            <v>0</v>
          </cell>
          <cell r="AZ277">
            <v>1.0980000000000001</v>
          </cell>
          <cell r="BB277">
            <v>0</v>
          </cell>
          <cell r="BF277">
            <v>0</v>
          </cell>
          <cell r="BJ277">
            <v>0</v>
          </cell>
        </row>
        <row r="278">
          <cell r="AT278">
            <v>0</v>
          </cell>
          <cell r="AX278">
            <v>0</v>
          </cell>
          <cell r="AZ278">
            <v>1.0980000000000001</v>
          </cell>
          <cell r="BB278">
            <v>0</v>
          </cell>
          <cell r="BF278">
            <v>0</v>
          </cell>
          <cell r="BJ278">
            <v>0</v>
          </cell>
        </row>
        <row r="279">
          <cell r="AT279">
            <v>0</v>
          </cell>
          <cell r="AX279">
            <v>0</v>
          </cell>
          <cell r="AZ279">
            <v>1.0980000000000001</v>
          </cell>
          <cell r="BB279">
            <v>0</v>
          </cell>
          <cell r="BF279">
            <v>0</v>
          </cell>
          <cell r="BJ279">
            <v>0</v>
          </cell>
        </row>
        <row r="280">
          <cell r="AT280">
            <v>0</v>
          </cell>
          <cell r="AX280">
            <v>0</v>
          </cell>
          <cell r="AZ280">
            <v>1.0980000000000001</v>
          </cell>
          <cell r="BB280">
            <v>0</v>
          </cell>
          <cell r="BF280">
            <v>0</v>
          </cell>
          <cell r="BJ280">
            <v>0</v>
          </cell>
        </row>
        <row r="281">
          <cell r="AT281">
            <v>0</v>
          </cell>
          <cell r="AX281">
            <v>0</v>
          </cell>
          <cell r="AZ281">
            <v>1.0980000000000001</v>
          </cell>
          <cell r="BB281">
            <v>0</v>
          </cell>
          <cell r="BF281">
            <v>0</v>
          </cell>
          <cell r="BJ281">
            <v>0</v>
          </cell>
        </row>
        <row r="283">
          <cell r="AT283">
            <v>0</v>
          </cell>
          <cell r="AX283">
            <v>0</v>
          </cell>
          <cell r="BB283">
            <v>0</v>
          </cell>
          <cell r="BF283">
            <v>0</v>
          </cell>
          <cell r="BJ283">
            <v>0</v>
          </cell>
        </row>
        <row r="284">
          <cell r="AT284">
            <v>0</v>
          </cell>
          <cell r="AX284">
            <v>0</v>
          </cell>
          <cell r="BB284">
            <v>0</v>
          </cell>
          <cell r="BF284">
            <v>0</v>
          </cell>
          <cell r="BJ284">
            <v>0</v>
          </cell>
        </row>
        <row r="285">
          <cell r="AT285">
            <v>0</v>
          </cell>
          <cell r="AX285">
            <v>0</v>
          </cell>
          <cell r="BB285">
            <v>0</v>
          </cell>
          <cell r="BF285">
            <v>0</v>
          </cell>
          <cell r="BJ285">
            <v>0</v>
          </cell>
        </row>
        <row r="286">
          <cell r="AT286">
            <v>0</v>
          </cell>
          <cell r="AX286">
            <v>0</v>
          </cell>
          <cell r="BB286">
            <v>0</v>
          </cell>
          <cell r="BF286">
            <v>0</v>
          </cell>
          <cell r="BJ286">
            <v>0</v>
          </cell>
        </row>
        <row r="287">
          <cell r="AT287">
            <v>0</v>
          </cell>
          <cell r="AX287">
            <v>0</v>
          </cell>
          <cell r="BB287">
            <v>0</v>
          </cell>
          <cell r="BF287">
            <v>0</v>
          </cell>
          <cell r="BJ287">
            <v>0</v>
          </cell>
        </row>
        <row r="288">
          <cell r="AT288">
            <v>0</v>
          </cell>
          <cell r="AX288">
            <v>0</v>
          </cell>
          <cell r="BB288">
            <v>0</v>
          </cell>
          <cell r="BF288">
            <v>0</v>
          </cell>
          <cell r="BJ288">
            <v>0</v>
          </cell>
        </row>
        <row r="289">
          <cell r="AT289">
            <v>0</v>
          </cell>
          <cell r="AX289">
            <v>0</v>
          </cell>
          <cell r="BB289">
            <v>0</v>
          </cell>
          <cell r="BF289">
            <v>0</v>
          </cell>
          <cell r="BJ289">
            <v>0</v>
          </cell>
        </row>
        <row r="290">
          <cell r="AT290">
            <v>0</v>
          </cell>
          <cell r="AX290">
            <v>0</v>
          </cell>
          <cell r="BB290">
            <v>0</v>
          </cell>
          <cell r="BF290">
            <v>0</v>
          </cell>
          <cell r="BJ290">
            <v>0</v>
          </cell>
        </row>
        <row r="291">
          <cell r="AT291">
            <v>0</v>
          </cell>
          <cell r="AX291">
            <v>0</v>
          </cell>
          <cell r="BB291">
            <v>0</v>
          </cell>
          <cell r="BF291">
            <v>0</v>
          </cell>
          <cell r="BJ291">
            <v>0</v>
          </cell>
        </row>
        <row r="292">
          <cell r="AT292">
            <v>0</v>
          </cell>
          <cell r="AX292">
            <v>0</v>
          </cell>
          <cell r="BB292">
            <v>0</v>
          </cell>
          <cell r="BF292">
            <v>0</v>
          </cell>
          <cell r="BJ292">
            <v>0</v>
          </cell>
        </row>
        <row r="293">
          <cell r="AT293">
            <v>0</v>
          </cell>
          <cell r="AX293">
            <v>0</v>
          </cell>
          <cell r="BB293">
            <v>0</v>
          </cell>
          <cell r="BF293">
            <v>0</v>
          </cell>
          <cell r="BJ293">
            <v>0</v>
          </cell>
        </row>
        <row r="294">
          <cell r="AT294">
            <v>0</v>
          </cell>
          <cell r="AX294">
            <v>0</v>
          </cell>
          <cell r="BB294">
            <v>0</v>
          </cell>
          <cell r="BF294">
            <v>0</v>
          </cell>
          <cell r="BJ294">
            <v>0</v>
          </cell>
        </row>
        <row r="295">
          <cell r="AR295">
            <v>0</v>
          </cell>
          <cell r="AT295">
            <v>0</v>
          </cell>
          <cell r="AV295">
            <v>0</v>
          </cell>
          <cell r="AX295">
            <v>0</v>
          </cell>
          <cell r="AZ295">
            <v>0</v>
          </cell>
        </row>
        <row r="296">
          <cell r="AR296">
            <v>0</v>
          </cell>
          <cell r="AT296">
            <v>0</v>
          </cell>
          <cell r="AV296">
            <v>0</v>
          </cell>
          <cell r="AX296">
            <v>0</v>
          </cell>
          <cell r="AZ296">
            <v>1.0980000000000001</v>
          </cell>
          <cell r="BB296">
            <v>0</v>
          </cell>
          <cell r="BD296">
            <v>0</v>
          </cell>
          <cell r="BF296">
            <v>0</v>
          </cell>
          <cell r="BH296">
            <v>0</v>
          </cell>
          <cell r="BJ296">
            <v>0</v>
          </cell>
        </row>
        <row r="297">
          <cell r="AR297">
            <v>0</v>
          </cell>
          <cell r="AT297">
            <v>0</v>
          </cell>
          <cell r="AV297">
            <v>0</v>
          </cell>
          <cell r="AX297">
            <v>0</v>
          </cell>
          <cell r="AZ297">
            <v>1.0980000000000001</v>
          </cell>
          <cell r="BB297">
            <v>0</v>
          </cell>
          <cell r="BD297">
            <v>0</v>
          </cell>
          <cell r="BF297">
            <v>0</v>
          </cell>
          <cell r="BH297">
            <v>0</v>
          </cell>
          <cell r="BJ297">
            <v>0</v>
          </cell>
        </row>
        <row r="298">
          <cell r="AR298">
            <v>0</v>
          </cell>
          <cell r="AT298">
            <v>0</v>
          </cell>
          <cell r="AV298">
            <v>0</v>
          </cell>
          <cell r="AX298">
            <v>0</v>
          </cell>
          <cell r="AZ298">
            <v>1.0980000000000001</v>
          </cell>
          <cell r="BB298">
            <v>0</v>
          </cell>
          <cell r="BD298">
            <v>0</v>
          </cell>
          <cell r="BF298">
            <v>0</v>
          </cell>
          <cell r="BH298">
            <v>0</v>
          </cell>
          <cell r="BJ298">
            <v>0</v>
          </cell>
        </row>
        <row r="299">
          <cell r="AR299">
            <v>0</v>
          </cell>
          <cell r="AT299">
            <v>0</v>
          </cell>
          <cell r="AV299">
            <v>0</v>
          </cell>
          <cell r="AX299">
            <v>0</v>
          </cell>
          <cell r="AZ299">
            <v>1.0980000000000001</v>
          </cell>
          <cell r="BB299">
            <v>0</v>
          </cell>
          <cell r="BD299">
            <v>0</v>
          </cell>
          <cell r="BF299">
            <v>0</v>
          </cell>
          <cell r="BH299">
            <v>0</v>
          </cell>
          <cell r="BJ299">
            <v>0</v>
          </cell>
        </row>
        <row r="300">
          <cell r="AR300">
            <v>0</v>
          </cell>
          <cell r="AT300">
            <v>0</v>
          </cell>
          <cell r="AV300">
            <v>0</v>
          </cell>
          <cell r="AX300">
            <v>0</v>
          </cell>
          <cell r="AZ300">
            <v>1.0980000000000001</v>
          </cell>
          <cell r="BB300">
            <v>0</v>
          </cell>
          <cell r="BD300">
            <v>0</v>
          </cell>
          <cell r="BF300">
            <v>0</v>
          </cell>
          <cell r="BH300">
            <v>0</v>
          </cell>
          <cell r="BJ300">
            <v>0</v>
          </cell>
        </row>
        <row r="301">
          <cell r="AR301">
            <v>0</v>
          </cell>
          <cell r="AT301">
            <v>0</v>
          </cell>
          <cell r="AV301">
            <v>0</v>
          </cell>
          <cell r="AX301">
            <v>0</v>
          </cell>
          <cell r="AZ301">
            <v>1.0980000000000001</v>
          </cell>
          <cell r="BB301">
            <v>0</v>
          </cell>
          <cell r="BD301">
            <v>0</v>
          </cell>
          <cell r="BF301">
            <v>0</v>
          </cell>
          <cell r="BH301">
            <v>0</v>
          </cell>
          <cell r="BJ301">
            <v>0</v>
          </cell>
        </row>
        <row r="302">
          <cell r="AR302">
            <v>0</v>
          </cell>
          <cell r="AT302">
            <v>0</v>
          </cell>
          <cell r="AV302">
            <v>0</v>
          </cell>
          <cell r="AX302">
            <v>0</v>
          </cell>
          <cell r="AZ302">
            <v>1.0980000000000001</v>
          </cell>
          <cell r="BB302">
            <v>0</v>
          </cell>
          <cell r="BD302">
            <v>0</v>
          </cell>
          <cell r="BF302">
            <v>0</v>
          </cell>
          <cell r="BH302">
            <v>0</v>
          </cell>
          <cell r="BJ302">
            <v>0</v>
          </cell>
        </row>
        <row r="303">
          <cell r="AR303">
            <v>0</v>
          </cell>
          <cell r="AT303">
            <v>0</v>
          </cell>
          <cell r="AV303">
            <v>0</v>
          </cell>
          <cell r="AX303">
            <v>0</v>
          </cell>
          <cell r="AZ303">
            <v>1.0980000000000001</v>
          </cell>
          <cell r="BB303">
            <v>0</v>
          </cell>
          <cell r="BD303">
            <v>0</v>
          </cell>
          <cell r="BF303">
            <v>0</v>
          </cell>
          <cell r="BH303">
            <v>0</v>
          </cell>
          <cell r="BJ303">
            <v>0</v>
          </cell>
        </row>
        <row r="304">
          <cell r="AR304">
            <v>0</v>
          </cell>
          <cell r="AT304">
            <v>0</v>
          </cell>
          <cell r="AV304">
            <v>0</v>
          </cell>
          <cell r="AX304">
            <v>0</v>
          </cell>
          <cell r="AZ304">
            <v>1.0980000000000001</v>
          </cell>
          <cell r="BB304">
            <v>0</v>
          </cell>
          <cell r="BD304">
            <v>0</v>
          </cell>
          <cell r="BF304">
            <v>0</v>
          </cell>
          <cell r="BH304">
            <v>0</v>
          </cell>
          <cell r="BJ304">
            <v>0</v>
          </cell>
        </row>
        <row r="305">
          <cell r="AR305">
            <v>0</v>
          </cell>
          <cell r="AT305">
            <v>0</v>
          </cell>
          <cell r="AV305">
            <v>0</v>
          </cell>
          <cell r="AX305">
            <v>0</v>
          </cell>
          <cell r="AZ305">
            <v>1.0980000000000001</v>
          </cell>
          <cell r="BB305">
            <v>0</v>
          </cell>
          <cell r="BD305">
            <v>0</v>
          </cell>
          <cell r="BF305">
            <v>0</v>
          </cell>
          <cell r="BH305">
            <v>0</v>
          </cell>
          <cell r="BJ305">
            <v>0</v>
          </cell>
        </row>
        <row r="306">
          <cell r="AR306">
            <v>0</v>
          </cell>
          <cell r="AT306">
            <v>0</v>
          </cell>
          <cell r="AV306">
            <v>0</v>
          </cell>
          <cell r="AX306">
            <v>0</v>
          </cell>
          <cell r="AZ306">
            <v>1.0980000000000001</v>
          </cell>
          <cell r="BB306">
            <v>0</v>
          </cell>
          <cell r="BD306">
            <v>0</v>
          </cell>
          <cell r="BF306">
            <v>0</v>
          </cell>
          <cell r="BH306">
            <v>0</v>
          </cell>
          <cell r="BJ306">
            <v>0</v>
          </cell>
        </row>
        <row r="307">
          <cell r="AR307">
            <v>0</v>
          </cell>
          <cell r="AT307">
            <v>0</v>
          </cell>
          <cell r="AV307">
            <v>0</v>
          </cell>
          <cell r="AX307">
            <v>0</v>
          </cell>
          <cell r="AZ307">
            <v>1.0980000000000001</v>
          </cell>
          <cell r="BB307">
            <v>0</v>
          </cell>
          <cell r="BD307">
            <v>0</v>
          </cell>
          <cell r="BF307">
            <v>0</v>
          </cell>
          <cell r="BH307">
            <v>0</v>
          </cell>
          <cell r="BJ307">
            <v>0</v>
          </cell>
        </row>
        <row r="309">
          <cell r="AT309">
            <v>0</v>
          </cell>
          <cell r="AX309">
            <v>0</v>
          </cell>
          <cell r="AZ309">
            <v>1.0980000000000001</v>
          </cell>
          <cell r="BB309">
            <v>0</v>
          </cell>
          <cell r="BF309">
            <v>0</v>
          </cell>
          <cell r="BJ309">
            <v>0</v>
          </cell>
        </row>
        <row r="310">
          <cell r="AT310">
            <v>0</v>
          </cell>
          <cell r="AX310">
            <v>0</v>
          </cell>
          <cell r="AZ310">
            <v>1.0980000000000001</v>
          </cell>
          <cell r="BB310">
            <v>0</v>
          </cell>
          <cell r="BF310">
            <v>0</v>
          </cell>
          <cell r="BJ310">
            <v>0</v>
          </cell>
        </row>
        <row r="311">
          <cell r="AT311">
            <v>0</v>
          </cell>
          <cell r="AX311">
            <v>0</v>
          </cell>
          <cell r="AZ311">
            <v>1.0980000000000001</v>
          </cell>
          <cell r="BB311">
            <v>0</v>
          </cell>
          <cell r="BF311">
            <v>0</v>
          </cell>
          <cell r="BJ311">
            <v>0</v>
          </cell>
        </row>
        <row r="312">
          <cell r="AT312">
            <v>0</v>
          </cell>
          <cell r="AX312">
            <v>0</v>
          </cell>
          <cell r="AZ312">
            <v>1.0980000000000001</v>
          </cell>
          <cell r="BB312">
            <v>0</v>
          </cell>
          <cell r="BF312">
            <v>0</v>
          </cell>
          <cell r="BJ312">
            <v>0</v>
          </cell>
        </row>
        <row r="313">
          <cell r="AT313">
            <v>0</v>
          </cell>
          <cell r="AX313">
            <v>0</v>
          </cell>
          <cell r="AZ313">
            <v>1.0980000000000001</v>
          </cell>
          <cell r="BB313">
            <v>0</v>
          </cell>
          <cell r="BF313">
            <v>0</v>
          </cell>
          <cell r="BJ313">
            <v>0</v>
          </cell>
        </row>
        <row r="314">
          <cell r="AT314">
            <v>0</v>
          </cell>
          <cell r="AX314">
            <v>0</v>
          </cell>
          <cell r="AZ314">
            <v>1.0980000000000001</v>
          </cell>
          <cell r="BB314">
            <v>0</v>
          </cell>
          <cell r="BF314">
            <v>0</v>
          </cell>
          <cell r="BJ314">
            <v>0</v>
          </cell>
        </row>
        <row r="315">
          <cell r="AT315">
            <v>0</v>
          </cell>
          <cell r="AX315">
            <v>0</v>
          </cell>
          <cell r="AZ315">
            <v>1.0980000000000001</v>
          </cell>
          <cell r="BB315">
            <v>0</v>
          </cell>
          <cell r="BF315">
            <v>0</v>
          </cell>
          <cell r="BJ315">
            <v>0</v>
          </cell>
        </row>
        <row r="316">
          <cell r="AT316">
            <v>0</v>
          </cell>
          <cell r="AX316">
            <v>0</v>
          </cell>
          <cell r="AZ316">
            <v>1.0980000000000001</v>
          </cell>
          <cell r="BB316">
            <v>0</v>
          </cell>
          <cell r="BF316">
            <v>0</v>
          </cell>
          <cell r="BJ316">
            <v>0</v>
          </cell>
        </row>
        <row r="317">
          <cell r="AT317">
            <v>0</v>
          </cell>
          <cell r="AX317">
            <v>0</v>
          </cell>
          <cell r="AZ317">
            <v>1.0980000000000001</v>
          </cell>
          <cell r="BB317">
            <v>0</v>
          </cell>
          <cell r="BF317">
            <v>0</v>
          </cell>
          <cell r="BJ317">
            <v>0</v>
          </cell>
        </row>
        <row r="318">
          <cell r="AT318">
            <v>0</v>
          </cell>
          <cell r="AX318">
            <v>0</v>
          </cell>
          <cell r="AZ318">
            <v>1.0980000000000001</v>
          </cell>
          <cell r="BB318">
            <v>0</v>
          </cell>
          <cell r="BF318">
            <v>0</v>
          </cell>
          <cell r="BJ318">
            <v>0</v>
          </cell>
        </row>
        <row r="319">
          <cell r="AT319">
            <v>0</v>
          </cell>
          <cell r="AX319">
            <v>0</v>
          </cell>
          <cell r="AZ319">
            <v>1.0980000000000001</v>
          </cell>
          <cell r="BB319">
            <v>0</v>
          </cell>
          <cell r="BF319">
            <v>0</v>
          </cell>
          <cell r="BJ319">
            <v>0</v>
          </cell>
        </row>
        <row r="320">
          <cell r="AT320">
            <v>0</v>
          </cell>
          <cell r="AX320">
            <v>0</v>
          </cell>
          <cell r="AZ320">
            <v>1.0980000000000001</v>
          </cell>
          <cell r="BB320">
            <v>0</v>
          </cell>
          <cell r="BF320">
            <v>0</v>
          </cell>
          <cell r="BJ320">
            <v>0</v>
          </cell>
        </row>
        <row r="322">
          <cell r="AT322">
            <v>0</v>
          </cell>
          <cell r="AX322">
            <v>0</v>
          </cell>
          <cell r="BB322">
            <v>0</v>
          </cell>
          <cell r="BF322">
            <v>0</v>
          </cell>
          <cell r="BJ322">
            <v>0</v>
          </cell>
        </row>
        <row r="323">
          <cell r="AT323">
            <v>0</v>
          </cell>
          <cell r="AX323">
            <v>0</v>
          </cell>
          <cell r="BB323">
            <v>0</v>
          </cell>
          <cell r="BF323">
            <v>0</v>
          </cell>
          <cell r="BJ323">
            <v>0</v>
          </cell>
        </row>
        <row r="324">
          <cell r="AT324">
            <v>0</v>
          </cell>
          <cell r="AX324">
            <v>0</v>
          </cell>
          <cell r="BB324">
            <v>0</v>
          </cell>
          <cell r="BF324">
            <v>0</v>
          </cell>
          <cell r="BJ324">
            <v>0</v>
          </cell>
        </row>
        <row r="325">
          <cell r="AT325">
            <v>0</v>
          </cell>
          <cell r="AX325">
            <v>0</v>
          </cell>
          <cell r="BB325">
            <v>0</v>
          </cell>
          <cell r="BF325">
            <v>0</v>
          </cell>
          <cell r="BJ325">
            <v>0</v>
          </cell>
        </row>
        <row r="326">
          <cell r="AT326">
            <v>0</v>
          </cell>
          <cell r="AX326">
            <v>0</v>
          </cell>
          <cell r="BB326">
            <v>0</v>
          </cell>
          <cell r="BF326">
            <v>0</v>
          </cell>
          <cell r="BJ326">
            <v>0</v>
          </cell>
        </row>
        <row r="327">
          <cell r="AT327">
            <v>0</v>
          </cell>
          <cell r="AX327">
            <v>0</v>
          </cell>
          <cell r="BB327">
            <v>0</v>
          </cell>
          <cell r="BF327">
            <v>0</v>
          </cell>
          <cell r="BJ327">
            <v>0</v>
          </cell>
        </row>
        <row r="328">
          <cell r="AT328">
            <v>0</v>
          </cell>
          <cell r="AX328">
            <v>0</v>
          </cell>
          <cell r="BB328">
            <v>0</v>
          </cell>
          <cell r="BF328">
            <v>0</v>
          </cell>
          <cell r="BJ328">
            <v>0</v>
          </cell>
        </row>
        <row r="329">
          <cell r="AT329">
            <v>0</v>
          </cell>
          <cell r="AX329">
            <v>0</v>
          </cell>
          <cell r="BB329">
            <v>0</v>
          </cell>
          <cell r="BF329">
            <v>0</v>
          </cell>
          <cell r="BJ329">
            <v>0</v>
          </cell>
        </row>
        <row r="330">
          <cell r="AT330">
            <v>0</v>
          </cell>
          <cell r="AX330">
            <v>0</v>
          </cell>
          <cell r="BB330">
            <v>0</v>
          </cell>
          <cell r="BF330">
            <v>0</v>
          </cell>
          <cell r="BJ330">
            <v>0</v>
          </cell>
        </row>
        <row r="331">
          <cell r="AT331">
            <v>0</v>
          </cell>
          <cell r="AX331">
            <v>0</v>
          </cell>
          <cell r="BB331">
            <v>0</v>
          </cell>
          <cell r="BF331">
            <v>0</v>
          </cell>
          <cell r="BJ331">
            <v>0</v>
          </cell>
        </row>
        <row r="332">
          <cell r="AT332">
            <v>0</v>
          </cell>
          <cell r="AX332">
            <v>0</v>
          </cell>
          <cell r="BB332">
            <v>0</v>
          </cell>
          <cell r="BF332">
            <v>0</v>
          </cell>
          <cell r="BJ332">
            <v>0</v>
          </cell>
        </row>
        <row r="333">
          <cell r="AT333">
            <v>0</v>
          </cell>
          <cell r="AX333">
            <v>0</v>
          </cell>
          <cell r="BB333">
            <v>0</v>
          </cell>
          <cell r="BF333">
            <v>0</v>
          </cell>
          <cell r="BJ333">
            <v>0</v>
          </cell>
        </row>
        <row r="334">
          <cell r="AR334">
            <v>0</v>
          </cell>
          <cell r="AT334">
            <v>0</v>
          </cell>
          <cell r="AV334">
            <v>0</v>
          </cell>
          <cell r="AX334">
            <v>0</v>
          </cell>
          <cell r="AZ334">
            <v>0</v>
          </cell>
        </row>
        <row r="335">
          <cell r="AR335">
            <v>0</v>
          </cell>
          <cell r="AT335">
            <v>0</v>
          </cell>
          <cell r="AV335">
            <v>0</v>
          </cell>
          <cell r="AX335">
            <v>0</v>
          </cell>
          <cell r="AZ335">
            <v>1.0980000000000001</v>
          </cell>
          <cell r="BB335">
            <v>0</v>
          </cell>
          <cell r="BD335">
            <v>0</v>
          </cell>
          <cell r="BF335">
            <v>0</v>
          </cell>
          <cell r="BH335">
            <v>0</v>
          </cell>
          <cell r="BJ335">
            <v>0</v>
          </cell>
        </row>
        <row r="336">
          <cell r="AR336">
            <v>0</v>
          </cell>
          <cell r="AT336">
            <v>0</v>
          </cell>
          <cell r="AV336">
            <v>0</v>
          </cell>
          <cell r="AX336">
            <v>0</v>
          </cell>
          <cell r="AZ336">
            <v>1.0980000000000001</v>
          </cell>
          <cell r="BB336">
            <v>0</v>
          </cell>
          <cell r="BD336">
            <v>0</v>
          </cell>
          <cell r="BF336">
            <v>0</v>
          </cell>
          <cell r="BH336">
            <v>0</v>
          </cell>
          <cell r="BJ336">
            <v>0</v>
          </cell>
        </row>
        <row r="337">
          <cell r="AR337">
            <v>0</v>
          </cell>
          <cell r="AT337">
            <v>0</v>
          </cell>
          <cell r="AV337">
            <v>0</v>
          </cell>
          <cell r="AX337">
            <v>0</v>
          </cell>
          <cell r="AZ337">
            <v>1.0980000000000001</v>
          </cell>
          <cell r="BB337">
            <v>0</v>
          </cell>
          <cell r="BD337">
            <v>0</v>
          </cell>
          <cell r="BF337">
            <v>0</v>
          </cell>
          <cell r="BH337">
            <v>0</v>
          </cell>
          <cell r="BJ337">
            <v>0</v>
          </cell>
        </row>
        <row r="338">
          <cell r="AR338">
            <v>0</v>
          </cell>
          <cell r="AT338">
            <v>0</v>
          </cell>
          <cell r="AV338">
            <v>0</v>
          </cell>
          <cell r="AX338">
            <v>0</v>
          </cell>
          <cell r="AZ338">
            <v>1.0980000000000001</v>
          </cell>
          <cell r="BB338">
            <v>0</v>
          </cell>
          <cell r="BD338">
            <v>0</v>
          </cell>
          <cell r="BF338">
            <v>0</v>
          </cell>
          <cell r="BH338">
            <v>0</v>
          </cell>
          <cell r="BJ338">
            <v>0</v>
          </cell>
        </row>
        <row r="339">
          <cell r="AR339">
            <v>0</v>
          </cell>
          <cell r="AT339">
            <v>0</v>
          </cell>
          <cell r="AV339">
            <v>0</v>
          </cell>
          <cell r="AX339">
            <v>0</v>
          </cell>
          <cell r="AZ339">
            <v>1.0980000000000001</v>
          </cell>
          <cell r="BB339">
            <v>0</v>
          </cell>
          <cell r="BD339">
            <v>0</v>
          </cell>
          <cell r="BF339">
            <v>0</v>
          </cell>
          <cell r="BH339">
            <v>0</v>
          </cell>
          <cell r="BJ339">
            <v>0</v>
          </cell>
        </row>
        <row r="340">
          <cell r="AR340">
            <v>0</v>
          </cell>
          <cell r="AT340">
            <v>0</v>
          </cell>
          <cell r="AV340">
            <v>0</v>
          </cell>
          <cell r="AX340">
            <v>0</v>
          </cell>
          <cell r="AZ340">
            <v>1.0980000000000001</v>
          </cell>
          <cell r="BB340">
            <v>0</v>
          </cell>
          <cell r="BD340">
            <v>0</v>
          </cell>
          <cell r="BF340">
            <v>0</v>
          </cell>
          <cell r="BH340">
            <v>0</v>
          </cell>
          <cell r="BJ340">
            <v>0</v>
          </cell>
        </row>
        <row r="341">
          <cell r="AR341">
            <v>0</v>
          </cell>
          <cell r="AT341">
            <v>0</v>
          </cell>
          <cell r="AV341">
            <v>0</v>
          </cell>
          <cell r="AX341">
            <v>0</v>
          </cell>
          <cell r="AZ341">
            <v>1.0980000000000001</v>
          </cell>
          <cell r="BB341">
            <v>0</v>
          </cell>
          <cell r="BD341">
            <v>0</v>
          </cell>
          <cell r="BF341">
            <v>0</v>
          </cell>
          <cell r="BH341">
            <v>0</v>
          </cell>
          <cell r="BJ341">
            <v>0</v>
          </cell>
        </row>
        <row r="342">
          <cell r="AR342">
            <v>0</v>
          </cell>
          <cell r="AT342">
            <v>0</v>
          </cell>
          <cell r="AV342">
            <v>0</v>
          </cell>
          <cell r="AX342">
            <v>0</v>
          </cell>
          <cell r="AZ342">
            <v>1.0980000000000001</v>
          </cell>
          <cell r="BB342">
            <v>0</v>
          </cell>
          <cell r="BD342">
            <v>0</v>
          </cell>
          <cell r="BF342">
            <v>0</v>
          </cell>
          <cell r="BH342">
            <v>0</v>
          </cell>
          <cell r="BJ342">
            <v>0</v>
          </cell>
        </row>
        <row r="343">
          <cell r="AR343">
            <v>0</v>
          </cell>
          <cell r="AT343">
            <v>0</v>
          </cell>
          <cell r="AV343">
            <v>0</v>
          </cell>
          <cell r="AX343">
            <v>0</v>
          </cell>
          <cell r="AZ343">
            <v>1.0980000000000001</v>
          </cell>
          <cell r="BB343">
            <v>0</v>
          </cell>
          <cell r="BD343">
            <v>0</v>
          </cell>
          <cell r="BF343">
            <v>0</v>
          </cell>
          <cell r="BH343">
            <v>0</v>
          </cell>
          <cell r="BJ343">
            <v>0</v>
          </cell>
        </row>
        <row r="344">
          <cell r="AR344">
            <v>0</v>
          </cell>
          <cell r="AT344">
            <v>0</v>
          </cell>
          <cell r="AV344">
            <v>0</v>
          </cell>
          <cell r="AX344">
            <v>0</v>
          </cell>
          <cell r="AZ344">
            <v>1.0980000000000001</v>
          </cell>
          <cell r="BB344">
            <v>0</v>
          </cell>
          <cell r="BD344">
            <v>0</v>
          </cell>
          <cell r="BF344">
            <v>0</v>
          </cell>
          <cell r="BH344">
            <v>0</v>
          </cell>
          <cell r="BJ344">
            <v>0</v>
          </cell>
        </row>
        <row r="345">
          <cell r="AR345">
            <v>0</v>
          </cell>
          <cell r="AT345">
            <v>0</v>
          </cell>
          <cell r="AV345">
            <v>0</v>
          </cell>
          <cell r="AX345">
            <v>0</v>
          </cell>
          <cell r="AZ345">
            <v>1.0980000000000001</v>
          </cell>
          <cell r="BB345">
            <v>0</v>
          </cell>
          <cell r="BD345">
            <v>0</v>
          </cell>
          <cell r="BF345">
            <v>0</v>
          </cell>
          <cell r="BH345">
            <v>0</v>
          </cell>
          <cell r="BJ345">
            <v>0</v>
          </cell>
        </row>
        <row r="346">
          <cell r="AR346">
            <v>0</v>
          </cell>
          <cell r="AT346">
            <v>0</v>
          </cell>
          <cell r="AV346">
            <v>0</v>
          </cell>
          <cell r="AX346">
            <v>0</v>
          </cell>
          <cell r="AZ346">
            <v>1.0980000000000001</v>
          </cell>
          <cell r="BB346">
            <v>0</v>
          </cell>
          <cell r="BD346">
            <v>0</v>
          </cell>
          <cell r="BF346">
            <v>0</v>
          </cell>
          <cell r="BH346">
            <v>0</v>
          </cell>
          <cell r="BJ346">
            <v>0</v>
          </cell>
        </row>
        <row r="348">
          <cell r="AT348">
            <v>0</v>
          </cell>
          <cell r="AX348">
            <v>0</v>
          </cell>
          <cell r="AZ348">
            <v>1.0980000000000001</v>
          </cell>
          <cell r="BB348">
            <v>0</v>
          </cell>
          <cell r="BF348">
            <v>0</v>
          </cell>
          <cell r="BJ348">
            <v>0</v>
          </cell>
        </row>
        <row r="349">
          <cell r="AT349">
            <v>0</v>
          </cell>
          <cell r="AX349">
            <v>0</v>
          </cell>
          <cell r="AZ349">
            <v>1.0980000000000001</v>
          </cell>
          <cell r="BB349">
            <v>0</v>
          </cell>
          <cell r="BF349">
            <v>0</v>
          </cell>
          <cell r="BJ349">
            <v>0</v>
          </cell>
        </row>
        <row r="350">
          <cell r="AT350">
            <v>0</v>
          </cell>
          <cell r="AX350">
            <v>0</v>
          </cell>
          <cell r="AZ350">
            <v>1.0980000000000001</v>
          </cell>
          <cell r="BB350">
            <v>0</v>
          </cell>
          <cell r="BF350">
            <v>0</v>
          </cell>
          <cell r="BJ350">
            <v>0</v>
          </cell>
        </row>
        <row r="351">
          <cell r="AT351">
            <v>0</v>
          </cell>
          <cell r="AX351">
            <v>0</v>
          </cell>
          <cell r="AZ351">
            <v>1.0980000000000001</v>
          </cell>
          <cell r="BB351">
            <v>0</v>
          </cell>
          <cell r="BF351">
            <v>0</v>
          </cell>
          <cell r="BJ351">
            <v>0</v>
          </cell>
        </row>
        <row r="352">
          <cell r="AT352">
            <v>0</v>
          </cell>
          <cell r="AX352">
            <v>0</v>
          </cell>
          <cell r="AZ352">
            <v>1.0980000000000001</v>
          </cell>
          <cell r="BB352">
            <v>0</v>
          </cell>
          <cell r="BF352">
            <v>0</v>
          </cell>
          <cell r="BJ352">
            <v>0</v>
          </cell>
        </row>
        <row r="353">
          <cell r="AT353">
            <v>0</v>
          </cell>
          <cell r="AX353">
            <v>0</v>
          </cell>
          <cell r="AZ353">
            <v>1.0980000000000001</v>
          </cell>
          <cell r="BB353">
            <v>0</v>
          </cell>
          <cell r="BF353">
            <v>0</v>
          </cell>
          <cell r="BJ353">
            <v>0</v>
          </cell>
        </row>
        <row r="354">
          <cell r="AT354">
            <v>0</v>
          </cell>
          <cell r="AX354">
            <v>0</v>
          </cell>
          <cell r="AZ354">
            <v>1.0980000000000001</v>
          </cell>
          <cell r="BB354">
            <v>0</v>
          </cell>
          <cell r="BF354">
            <v>0</v>
          </cell>
          <cell r="BJ354">
            <v>0</v>
          </cell>
        </row>
        <row r="355">
          <cell r="AT355">
            <v>0</v>
          </cell>
          <cell r="AX355">
            <v>0</v>
          </cell>
          <cell r="AZ355">
            <v>1.0980000000000001</v>
          </cell>
          <cell r="BB355">
            <v>0</v>
          </cell>
          <cell r="BF355">
            <v>0</v>
          </cell>
          <cell r="BJ355">
            <v>0</v>
          </cell>
        </row>
        <row r="356">
          <cell r="AT356">
            <v>0</v>
          </cell>
          <cell r="AX356">
            <v>0</v>
          </cell>
          <cell r="AZ356">
            <v>1.0980000000000001</v>
          </cell>
          <cell r="BB356">
            <v>0</v>
          </cell>
          <cell r="BF356">
            <v>0</v>
          </cell>
          <cell r="BJ356">
            <v>0</v>
          </cell>
        </row>
        <row r="357">
          <cell r="AT357">
            <v>0</v>
          </cell>
          <cell r="AX357">
            <v>0</v>
          </cell>
          <cell r="AZ357">
            <v>1.0980000000000001</v>
          </cell>
          <cell r="BB357">
            <v>0</v>
          </cell>
          <cell r="BF357">
            <v>0</v>
          </cell>
          <cell r="BJ357">
            <v>0</v>
          </cell>
        </row>
        <row r="358">
          <cell r="AT358">
            <v>0</v>
          </cell>
          <cell r="AX358">
            <v>0</v>
          </cell>
          <cell r="AZ358">
            <v>1.0980000000000001</v>
          </cell>
          <cell r="BB358">
            <v>0</v>
          </cell>
          <cell r="BF358">
            <v>0</v>
          </cell>
          <cell r="BJ358">
            <v>0</v>
          </cell>
        </row>
        <row r="359">
          <cell r="AT359">
            <v>0</v>
          </cell>
          <cell r="AX359">
            <v>0</v>
          </cell>
          <cell r="AZ359">
            <v>1.0980000000000001</v>
          </cell>
          <cell r="BB359">
            <v>0</v>
          </cell>
          <cell r="BF359">
            <v>0</v>
          </cell>
          <cell r="BJ359">
            <v>0</v>
          </cell>
        </row>
        <row r="361">
          <cell r="AT361">
            <v>0</v>
          </cell>
          <cell r="AX361">
            <v>0</v>
          </cell>
          <cell r="BB361">
            <v>0</v>
          </cell>
          <cell r="BF361">
            <v>0</v>
          </cell>
          <cell r="BJ361">
            <v>0</v>
          </cell>
        </row>
        <row r="362">
          <cell r="AT362">
            <v>0</v>
          </cell>
          <cell r="AX362">
            <v>0</v>
          </cell>
          <cell r="BB362">
            <v>0</v>
          </cell>
          <cell r="BF362">
            <v>0</v>
          </cell>
          <cell r="BJ362">
            <v>0</v>
          </cell>
        </row>
        <row r="363">
          <cell r="AT363">
            <v>0</v>
          </cell>
          <cell r="AX363">
            <v>0</v>
          </cell>
          <cell r="BB363">
            <v>0</v>
          </cell>
          <cell r="BF363">
            <v>0</v>
          </cell>
          <cell r="BJ363">
            <v>0</v>
          </cell>
        </row>
        <row r="364">
          <cell r="AT364">
            <v>0</v>
          </cell>
          <cell r="AX364">
            <v>0</v>
          </cell>
          <cell r="BB364">
            <v>0</v>
          </cell>
          <cell r="BF364">
            <v>0</v>
          </cell>
          <cell r="BJ364">
            <v>0</v>
          </cell>
        </row>
        <row r="365">
          <cell r="AT365">
            <v>0</v>
          </cell>
          <cell r="AX365">
            <v>0</v>
          </cell>
          <cell r="BB365">
            <v>0</v>
          </cell>
          <cell r="BF365">
            <v>0</v>
          </cell>
          <cell r="BJ365">
            <v>0</v>
          </cell>
        </row>
        <row r="366">
          <cell r="AT366">
            <v>0</v>
          </cell>
          <cell r="AX366">
            <v>0</v>
          </cell>
          <cell r="BB366">
            <v>0</v>
          </cell>
          <cell r="BF366">
            <v>0</v>
          </cell>
          <cell r="BJ366">
            <v>0</v>
          </cell>
        </row>
        <row r="367">
          <cell r="AT367">
            <v>0</v>
          </cell>
          <cell r="AX367">
            <v>0</v>
          </cell>
          <cell r="BB367">
            <v>0</v>
          </cell>
          <cell r="BF367">
            <v>0</v>
          </cell>
          <cell r="BJ367">
            <v>0</v>
          </cell>
        </row>
        <row r="368">
          <cell r="AT368">
            <v>0</v>
          </cell>
          <cell r="AX368">
            <v>0</v>
          </cell>
          <cell r="BB368">
            <v>0</v>
          </cell>
          <cell r="BF368">
            <v>0</v>
          </cell>
          <cell r="BJ368">
            <v>0</v>
          </cell>
        </row>
        <row r="369">
          <cell r="AT369">
            <v>0</v>
          </cell>
          <cell r="AX369">
            <v>0</v>
          </cell>
          <cell r="BB369">
            <v>0</v>
          </cell>
          <cell r="BF369">
            <v>0</v>
          </cell>
          <cell r="BJ369">
            <v>0</v>
          </cell>
        </row>
        <row r="370">
          <cell r="AT370">
            <v>0</v>
          </cell>
          <cell r="AX370">
            <v>0</v>
          </cell>
          <cell r="BB370">
            <v>0</v>
          </cell>
          <cell r="BF370">
            <v>0</v>
          </cell>
          <cell r="BJ370">
            <v>0</v>
          </cell>
        </row>
        <row r="371">
          <cell r="AT371">
            <v>0</v>
          </cell>
          <cell r="AX371">
            <v>0</v>
          </cell>
          <cell r="BB371">
            <v>0</v>
          </cell>
          <cell r="BF371">
            <v>0</v>
          </cell>
          <cell r="BJ371">
            <v>0</v>
          </cell>
        </row>
        <row r="372">
          <cell r="AT372">
            <v>0</v>
          </cell>
          <cell r="AX372">
            <v>0</v>
          </cell>
          <cell r="BB372">
            <v>0</v>
          </cell>
          <cell r="BF372">
            <v>0</v>
          </cell>
          <cell r="BJ372">
            <v>0</v>
          </cell>
        </row>
        <row r="373">
          <cell r="AR373">
            <v>0</v>
          </cell>
          <cell r="AT373">
            <v>0</v>
          </cell>
          <cell r="AV373">
            <v>0</v>
          </cell>
          <cell r="AX373">
            <v>0</v>
          </cell>
          <cell r="AZ373">
            <v>0</v>
          </cell>
          <cell r="BB373">
            <v>0</v>
          </cell>
          <cell r="BD373">
            <v>0</v>
          </cell>
          <cell r="BF373">
            <v>0</v>
          </cell>
          <cell r="BH373">
            <v>0</v>
          </cell>
          <cell r="BJ373">
            <v>0</v>
          </cell>
        </row>
        <row r="374">
          <cell r="AR374">
            <v>0</v>
          </cell>
          <cell r="AT374">
            <v>0</v>
          </cell>
          <cell r="AV374">
            <v>0</v>
          </cell>
          <cell r="AX374">
            <v>0</v>
          </cell>
          <cell r="AZ374">
            <v>1.0980000000000001</v>
          </cell>
          <cell r="BB374">
            <v>0</v>
          </cell>
          <cell r="BD374">
            <v>0</v>
          </cell>
          <cell r="BF374">
            <v>0</v>
          </cell>
          <cell r="BH374">
            <v>0</v>
          </cell>
          <cell r="BJ374">
            <v>0</v>
          </cell>
        </row>
        <row r="375">
          <cell r="AR375">
            <v>0</v>
          </cell>
          <cell r="AT375">
            <v>0</v>
          </cell>
          <cell r="AV375">
            <v>0</v>
          </cell>
          <cell r="AX375">
            <v>0</v>
          </cell>
          <cell r="AZ375">
            <v>1.0980000000000001</v>
          </cell>
          <cell r="BB375">
            <v>0</v>
          </cell>
          <cell r="BD375">
            <v>0</v>
          </cell>
          <cell r="BF375">
            <v>0</v>
          </cell>
          <cell r="BH375">
            <v>0</v>
          </cell>
          <cell r="BJ375">
            <v>0</v>
          </cell>
        </row>
        <row r="376">
          <cell r="AR376">
            <v>0</v>
          </cell>
          <cell r="AT376">
            <v>0</v>
          </cell>
          <cell r="AV376">
            <v>0</v>
          </cell>
          <cell r="AX376">
            <v>0</v>
          </cell>
          <cell r="AZ376">
            <v>1.0980000000000001</v>
          </cell>
          <cell r="BB376">
            <v>0</v>
          </cell>
          <cell r="BD376">
            <v>0</v>
          </cell>
          <cell r="BF376">
            <v>0</v>
          </cell>
          <cell r="BH376">
            <v>0</v>
          </cell>
          <cell r="BJ376">
            <v>0</v>
          </cell>
        </row>
        <row r="377">
          <cell r="AR377">
            <v>0</v>
          </cell>
          <cell r="AT377">
            <v>0</v>
          </cell>
          <cell r="AV377">
            <v>0</v>
          </cell>
          <cell r="AX377">
            <v>0</v>
          </cell>
          <cell r="AZ377">
            <v>1.0980000000000001</v>
          </cell>
          <cell r="BB377">
            <v>0</v>
          </cell>
          <cell r="BD377">
            <v>0</v>
          </cell>
          <cell r="BF377">
            <v>0</v>
          </cell>
          <cell r="BH377">
            <v>0</v>
          </cell>
          <cell r="BJ377">
            <v>0</v>
          </cell>
        </row>
        <row r="378">
          <cell r="AR378">
            <v>0</v>
          </cell>
          <cell r="AT378">
            <v>0</v>
          </cell>
          <cell r="AV378">
            <v>0</v>
          </cell>
          <cell r="AX378">
            <v>0</v>
          </cell>
          <cell r="AZ378">
            <v>1.0980000000000001</v>
          </cell>
          <cell r="BB378">
            <v>0</v>
          </cell>
          <cell r="BD378">
            <v>0</v>
          </cell>
          <cell r="BF378">
            <v>0</v>
          </cell>
          <cell r="BH378">
            <v>0</v>
          </cell>
          <cell r="BJ378">
            <v>0</v>
          </cell>
        </row>
        <row r="379">
          <cell r="AR379">
            <v>0</v>
          </cell>
          <cell r="AT379">
            <v>0</v>
          </cell>
          <cell r="AV379">
            <v>0</v>
          </cell>
          <cell r="AX379">
            <v>0</v>
          </cell>
          <cell r="AZ379">
            <v>1.0980000000000001</v>
          </cell>
          <cell r="BB379">
            <v>0</v>
          </cell>
          <cell r="BD379">
            <v>0</v>
          </cell>
          <cell r="BF379">
            <v>0</v>
          </cell>
          <cell r="BH379">
            <v>0</v>
          </cell>
          <cell r="BJ379">
            <v>0</v>
          </cell>
        </row>
        <row r="380">
          <cell r="AR380">
            <v>0</v>
          </cell>
          <cell r="AT380">
            <v>0</v>
          </cell>
          <cell r="AV380">
            <v>0</v>
          </cell>
          <cell r="AX380">
            <v>0</v>
          </cell>
          <cell r="AZ380">
            <v>1.0980000000000001</v>
          </cell>
          <cell r="BB380">
            <v>0</v>
          </cell>
          <cell r="BD380">
            <v>0</v>
          </cell>
          <cell r="BF380">
            <v>0</v>
          </cell>
          <cell r="BH380">
            <v>0</v>
          </cell>
          <cell r="BJ380">
            <v>0</v>
          </cell>
        </row>
        <row r="381">
          <cell r="AR381">
            <v>0</v>
          </cell>
          <cell r="AT381">
            <v>0</v>
          </cell>
          <cell r="AV381">
            <v>0</v>
          </cell>
          <cell r="AX381">
            <v>0</v>
          </cell>
          <cell r="AZ381">
            <v>1.0980000000000001</v>
          </cell>
          <cell r="BB381">
            <v>0</v>
          </cell>
          <cell r="BD381">
            <v>0</v>
          </cell>
          <cell r="BF381">
            <v>0</v>
          </cell>
          <cell r="BH381">
            <v>0</v>
          </cell>
          <cell r="BJ381">
            <v>0</v>
          </cell>
        </row>
        <row r="382">
          <cell r="AR382">
            <v>0</v>
          </cell>
          <cell r="AT382">
            <v>0</v>
          </cell>
          <cell r="AV382">
            <v>0</v>
          </cell>
          <cell r="AX382">
            <v>0</v>
          </cell>
          <cell r="AZ382">
            <v>1.0980000000000001</v>
          </cell>
          <cell r="BB382">
            <v>0</v>
          </cell>
          <cell r="BD382">
            <v>0</v>
          </cell>
          <cell r="BF382">
            <v>0</v>
          </cell>
          <cell r="BH382">
            <v>0</v>
          </cell>
          <cell r="BJ382">
            <v>0</v>
          </cell>
        </row>
        <row r="383">
          <cell r="AR383">
            <v>0</v>
          </cell>
          <cell r="AT383">
            <v>0</v>
          </cell>
          <cell r="AV383">
            <v>0</v>
          </cell>
          <cell r="AX383">
            <v>0</v>
          </cell>
          <cell r="AZ383">
            <v>1.0980000000000001</v>
          </cell>
          <cell r="BB383">
            <v>0</v>
          </cell>
          <cell r="BD383">
            <v>0</v>
          </cell>
          <cell r="BF383">
            <v>0</v>
          </cell>
          <cell r="BH383">
            <v>0</v>
          </cell>
          <cell r="BJ383">
            <v>0</v>
          </cell>
        </row>
        <row r="384">
          <cell r="AR384">
            <v>0</v>
          </cell>
          <cell r="AT384">
            <v>0</v>
          </cell>
          <cell r="AV384">
            <v>0</v>
          </cell>
          <cell r="AX384">
            <v>0</v>
          </cell>
          <cell r="AZ384">
            <v>1.0980000000000001</v>
          </cell>
          <cell r="BB384">
            <v>0</v>
          </cell>
          <cell r="BD384">
            <v>0</v>
          </cell>
          <cell r="BF384">
            <v>0</v>
          </cell>
          <cell r="BH384">
            <v>0</v>
          </cell>
          <cell r="BJ384">
            <v>0</v>
          </cell>
        </row>
        <row r="385">
          <cell r="AR385">
            <v>0</v>
          </cell>
          <cell r="AT385">
            <v>0</v>
          </cell>
          <cell r="AV385">
            <v>0</v>
          </cell>
          <cell r="AX385">
            <v>0</v>
          </cell>
          <cell r="AZ385">
            <v>1.0980000000000001</v>
          </cell>
          <cell r="BB385">
            <v>0</v>
          </cell>
          <cell r="BD385">
            <v>0</v>
          </cell>
          <cell r="BF385">
            <v>0</v>
          </cell>
          <cell r="BH385">
            <v>0</v>
          </cell>
          <cell r="BJ385">
            <v>0</v>
          </cell>
        </row>
        <row r="387">
          <cell r="AR387">
            <v>0</v>
          </cell>
          <cell r="AT387">
            <v>0</v>
          </cell>
          <cell r="AV387">
            <v>0</v>
          </cell>
          <cell r="AX387">
            <v>0</v>
          </cell>
          <cell r="BB387">
            <v>0</v>
          </cell>
          <cell r="BD387">
            <v>0</v>
          </cell>
          <cell r="BF387">
            <v>0</v>
          </cell>
          <cell r="BH387">
            <v>0</v>
          </cell>
          <cell r="BJ387">
            <v>0</v>
          </cell>
        </row>
        <row r="388">
          <cell r="AR388">
            <v>0</v>
          </cell>
          <cell r="AT388">
            <v>0</v>
          </cell>
          <cell r="AV388">
            <v>0</v>
          </cell>
          <cell r="AX388">
            <v>0</v>
          </cell>
          <cell r="BB388">
            <v>0</v>
          </cell>
          <cell r="BD388">
            <v>0</v>
          </cell>
          <cell r="BF388">
            <v>0</v>
          </cell>
          <cell r="BH388">
            <v>0</v>
          </cell>
          <cell r="BJ388">
            <v>0</v>
          </cell>
        </row>
        <row r="389">
          <cell r="AR389">
            <v>0</v>
          </cell>
          <cell r="AT389">
            <v>0</v>
          </cell>
          <cell r="AV389">
            <v>0</v>
          </cell>
          <cell r="AX389">
            <v>0</v>
          </cell>
          <cell r="BB389">
            <v>0</v>
          </cell>
          <cell r="BD389">
            <v>0</v>
          </cell>
          <cell r="BF389">
            <v>0</v>
          </cell>
          <cell r="BH389">
            <v>0</v>
          </cell>
          <cell r="BJ389">
            <v>0</v>
          </cell>
        </row>
        <row r="390">
          <cell r="AT390">
            <v>0</v>
          </cell>
          <cell r="AX390">
            <v>0</v>
          </cell>
          <cell r="AZ390">
            <v>1.1200000000000001</v>
          </cell>
          <cell r="BB390">
            <v>0</v>
          </cell>
          <cell r="BF390">
            <v>0</v>
          </cell>
          <cell r="BJ390">
            <v>0</v>
          </cell>
        </row>
        <row r="391">
          <cell r="AT391">
            <v>0</v>
          </cell>
          <cell r="AV391">
            <v>0</v>
          </cell>
          <cell r="AX391">
            <v>0</v>
          </cell>
          <cell r="BB391">
            <v>0</v>
          </cell>
          <cell r="BD391">
            <v>0</v>
          </cell>
          <cell r="BF391">
            <v>0</v>
          </cell>
          <cell r="BH391">
            <v>0</v>
          </cell>
          <cell r="BJ391">
            <v>0</v>
          </cell>
        </row>
        <row r="392">
          <cell r="AR392">
            <v>0</v>
          </cell>
          <cell r="AT392">
            <v>0</v>
          </cell>
          <cell r="AV392">
            <v>0</v>
          </cell>
          <cell r="AX392">
            <v>0</v>
          </cell>
          <cell r="BB392">
            <v>0</v>
          </cell>
          <cell r="BD392">
            <v>0</v>
          </cell>
          <cell r="BF392">
            <v>0</v>
          </cell>
          <cell r="BH392">
            <v>0</v>
          </cell>
          <cell r="BJ392">
            <v>0</v>
          </cell>
        </row>
        <row r="393">
          <cell r="AT393">
            <v>0</v>
          </cell>
          <cell r="AX393">
            <v>0</v>
          </cell>
          <cell r="AZ393">
            <v>1.1200000000000001</v>
          </cell>
          <cell r="BB393">
            <v>0</v>
          </cell>
          <cell r="BF393">
            <v>0</v>
          </cell>
          <cell r="BJ393">
            <v>0</v>
          </cell>
        </row>
        <row r="394">
          <cell r="AT394">
            <v>0</v>
          </cell>
          <cell r="AV394">
            <v>0</v>
          </cell>
          <cell r="AX394">
            <v>0</v>
          </cell>
          <cell r="BB394">
            <v>0</v>
          </cell>
          <cell r="BD394">
            <v>0</v>
          </cell>
          <cell r="BF394">
            <v>0</v>
          </cell>
          <cell r="BH394">
            <v>0</v>
          </cell>
          <cell r="BJ394">
            <v>0</v>
          </cell>
        </row>
        <row r="395">
          <cell r="AR395">
            <v>0</v>
          </cell>
          <cell r="AT395">
            <v>0</v>
          </cell>
          <cell r="AV395">
            <v>0</v>
          </cell>
          <cell r="AX395">
            <v>0</v>
          </cell>
          <cell r="BB395">
            <v>0</v>
          </cell>
          <cell r="BD395">
            <v>0</v>
          </cell>
          <cell r="BF395">
            <v>0</v>
          </cell>
          <cell r="BH395">
            <v>0</v>
          </cell>
          <cell r="BJ395">
            <v>0</v>
          </cell>
        </row>
        <row r="396">
          <cell r="AT396">
            <v>0</v>
          </cell>
          <cell r="AX396">
            <v>0</v>
          </cell>
          <cell r="AZ396">
            <v>1.1200000000000001</v>
          </cell>
          <cell r="BB396">
            <v>0</v>
          </cell>
          <cell r="BF396">
            <v>0</v>
          </cell>
          <cell r="BJ396">
            <v>0</v>
          </cell>
        </row>
        <row r="397">
          <cell r="AT397">
            <v>0</v>
          </cell>
          <cell r="AV397">
            <v>0</v>
          </cell>
          <cell r="AX397">
            <v>0</v>
          </cell>
          <cell r="BB397">
            <v>0</v>
          </cell>
          <cell r="BD397">
            <v>0</v>
          </cell>
          <cell r="BF397">
            <v>0</v>
          </cell>
          <cell r="BH397">
            <v>0</v>
          </cell>
          <cell r="BJ397">
            <v>0</v>
          </cell>
        </row>
        <row r="398">
          <cell r="AR398">
            <v>0</v>
          </cell>
          <cell r="AT398">
            <v>0</v>
          </cell>
          <cell r="AV398">
            <v>0</v>
          </cell>
          <cell r="AX398">
            <v>0</v>
          </cell>
          <cell r="BB398">
            <v>0</v>
          </cell>
          <cell r="BD398">
            <v>0</v>
          </cell>
          <cell r="BF398">
            <v>0</v>
          </cell>
          <cell r="BH398">
            <v>0</v>
          </cell>
          <cell r="BJ398">
            <v>0</v>
          </cell>
        </row>
        <row r="399">
          <cell r="AT399">
            <v>0</v>
          </cell>
          <cell r="AX399">
            <v>0</v>
          </cell>
          <cell r="AZ399">
            <v>1.1200000000000001</v>
          </cell>
          <cell r="BB399">
            <v>0</v>
          </cell>
          <cell r="BF399">
            <v>0</v>
          </cell>
          <cell r="BJ399">
            <v>0</v>
          </cell>
        </row>
        <row r="400">
          <cell r="AT400">
            <v>0</v>
          </cell>
          <cell r="AV400">
            <v>0</v>
          </cell>
          <cell r="AX400">
            <v>0</v>
          </cell>
          <cell r="BB400">
            <v>0</v>
          </cell>
          <cell r="BD400">
            <v>0</v>
          </cell>
          <cell r="BF400">
            <v>0</v>
          </cell>
          <cell r="BH400">
            <v>0</v>
          </cell>
          <cell r="BJ400">
            <v>0</v>
          </cell>
        </row>
        <row r="401">
          <cell r="AR401">
            <v>0</v>
          </cell>
          <cell r="AT401">
            <v>0</v>
          </cell>
          <cell r="AV401">
            <v>0</v>
          </cell>
          <cell r="AX401">
            <v>0</v>
          </cell>
          <cell r="BB401">
            <v>0</v>
          </cell>
          <cell r="BD401">
            <v>0</v>
          </cell>
          <cell r="BF401">
            <v>0</v>
          </cell>
          <cell r="BH401">
            <v>0</v>
          </cell>
          <cell r="BJ401">
            <v>0</v>
          </cell>
        </row>
        <row r="402">
          <cell r="AT402">
            <v>0</v>
          </cell>
          <cell r="AX402">
            <v>0</v>
          </cell>
          <cell r="AZ402">
            <v>1.1200000000000001</v>
          </cell>
          <cell r="BB402">
            <v>0</v>
          </cell>
          <cell r="BF402">
            <v>0</v>
          </cell>
          <cell r="BJ402">
            <v>0</v>
          </cell>
        </row>
        <row r="403">
          <cell r="AT403">
            <v>0</v>
          </cell>
          <cell r="AV403">
            <v>0</v>
          </cell>
          <cell r="AX403">
            <v>0</v>
          </cell>
          <cell r="BB403">
            <v>0</v>
          </cell>
          <cell r="BD403">
            <v>0</v>
          </cell>
          <cell r="BF403">
            <v>0</v>
          </cell>
          <cell r="BH403">
            <v>0</v>
          </cell>
          <cell r="BJ403">
            <v>0</v>
          </cell>
        </row>
        <row r="404">
          <cell r="AR404">
            <v>0</v>
          </cell>
          <cell r="AT404">
            <v>0</v>
          </cell>
          <cell r="AV404">
            <v>0</v>
          </cell>
          <cell r="AX404">
            <v>0</v>
          </cell>
          <cell r="BB404">
            <v>0</v>
          </cell>
          <cell r="BD404">
            <v>0</v>
          </cell>
          <cell r="BF404">
            <v>0</v>
          </cell>
          <cell r="BH404">
            <v>0</v>
          </cell>
          <cell r="BJ404">
            <v>0</v>
          </cell>
        </row>
        <row r="405">
          <cell r="AT405">
            <v>0</v>
          </cell>
          <cell r="AX405">
            <v>0</v>
          </cell>
          <cell r="AZ405">
            <v>1.1200000000000001</v>
          </cell>
          <cell r="BB405">
            <v>0</v>
          </cell>
          <cell r="BF405">
            <v>0</v>
          </cell>
          <cell r="BJ405">
            <v>0</v>
          </cell>
        </row>
        <row r="406">
          <cell r="AT406">
            <v>0</v>
          </cell>
          <cell r="AV406">
            <v>0</v>
          </cell>
          <cell r="AX406">
            <v>0</v>
          </cell>
          <cell r="BB406">
            <v>0</v>
          </cell>
          <cell r="BD406">
            <v>0</v>
          </cell>
          <cell r="BF406">
            <v>0</v>
          </cell>
          <cell r="BH406">
            <v>0</v>
          </cell>
          <cell r="BJ406">
            <v>0</v>
          </cell>
        </row>
        <row r="407">
          <cell r="AR407">
            <v>0</v>
          </cell>
          <cell r="AT407">
            <v>0</v>
          </cell>
          <cell r="AV407">
            <v>0</v>
          </cell>
          <cell r="AX407">
            <v>0</v>
          </cell>
          <cell r="BB407">
            <v>0</v>
          </cell>
          <cell r="BD407">
            <v>0</v>
          </cell>
          <cell r="BF407">
            <v>0</v>
          </cell>
          <cell r="BH407">
            <v>0</v>
          </cell>
          <cell r="BJ407">
            <v>0</v>
          </cell>
        </row>
        <row r="408">
          <cell r="AT408">
            <v>0</v>
          </cell>
          <cell r="AX408">
            <v>0</v>
          </cell>
          <cell r="AZ408">
            <v>1.1200000000000001</v>
          </cell>
          <cell r="BB408">
            <v>0</v>
          </cell>
          <cell r="BF408">
            <v>0</v>
          </cell>
          <cell r="BJ408">
            <v>0</v>
          </cell>
        </row>
        <row r="409">
          <cell r="AT409">
            <v>0</v>
          </cell>
          <cell r="AV409">
            <v>0</v>
          </cell>
          <cell r="AX409">
            <v>0</v>
          </cell>
          <cell r="BB409">
            <v>0</v>
          </cell>
          <cell r="BD409">
            <v>0</v>
          </cell>
          <cell r="BF409">
            <v>0</v>
          </cell>
          <cell r="BH409">
            <v>0</v>
          </cell>
          <cell r="BJ409">
            <v>0</v>
          </cell>
        </row>
        <row r="410">
          <cell r="AR410">
            <v>0</v>
          </cell>
          <cell r="AT410">
            <v>0</v>
          </cell>
          <cell r="AV410">
            <v>0</v>
          </cell>
          <cell r="AX410">
            <v>0</v>
          </cell>
          <cell r="BB410">
            <v>0</v>
          </cell>
          <cell r="BD410">
            <v>0</v>
          </cell>
          <cell r="BF410">
            <v>0</v>
          </cell>
          <cell r="BH410">
            <v>0</v>
          </cell>
          <cell r="BJ410">
            <v>0</v>
          </cell>
        </row>
        <row r="411">
          <cell r="AT411">
            <v>0</v>
          </cell>
          <cell r="AX411">
            <v>0</v>
          </cell>
          <cell r="AZ411">
            <v>1.1200000000000001</v>
          </cell>
          <cell r="BB411">
            <v>0</v>
          </cell>
          <cell r="BF411">
            <v>0</v>
          </cell>
          <cell r="BJ411">
            <v>0</v>
          </cell>
        </row>
        <row r="412">
          <cell r="AT412">
            <v>0</v>
          </cell>
          <cell r="AV412">
            <v>0</v>
          </cell>
          <cell r="AX412">
            <v>0</v>
          </cell>
          <cell r="BB412">
            <v>0</v>
          </cell>
          <cell r="BD412">
            <v>0</v>
          </cell>
          <cell r="BF412">
            <v>0</v>
          </cell>
          <cell r="BH412">
            <v>0</v>
          </cell>
          <cell r="BJ412">
            <v>0</v>
          </cell>
        </row>
      </sheetData>
      <sheetData sheetId="19"/>
      <sheetData sheetId="20"/>
      <sheetData sheetId="21" refreshError="1"/>
      <sheetData sheetId="22" refreshError="1"/>
      <sheetData sheetId="23"/>
      <sheetData sheetId="24"/>
      <sheetData sheetId="25">
        <row r="16">
          <cell r="AR16">
            <v>0</v>
          </cell>
          <cell r="AT16">
            <v>0</v>
          </cell>
          <cell r="AX16">
            <v>0</v>
          </cell>
          <cell r="BB16">
            <v>0</v>
          </cell>
          <cell r="BJ16">
            <v>0</v>
          </cell>
        </row>
        <row r="17"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J17">
            <v>0</v>
          </cell>
        </row>
        <row r="18"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BB18">
            <v>0</v>
          </cell>
          <cell r="BD18">
            <v>0</v>
          </cell>
          <cell r="BF18">
            <v>0</v>
          </cell>
          <cell r="BH18">
            <v>0</v>
          </cell>
          <cell r="BJ18">
            <v>0</v>
          </cell>
        </row>
        <row r="19"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1.1200000000000001</v>
          </cell>
          <cell r="BB19">
            <v>0</v>
          </cell>
          <cell r="BD19">
            <v>0</v>
          </cell>
          <cell r="BF19">
            <v>0</v>
          </cell>
          <cell r="BH19">
            <v>0</v>
          </cell>
          <cell r="BJ19">
            <v>0</v>
          </cell>
        </row>
        <row r="20"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BB20">
            <v>0</v>
          </cell>
          <cell r="BD20">
            <v>0</v>
          </cell>
          <cell r="BF20">
            <v>0</v>
          </cell>
          <cell r="BH20">
            <v>0</v>
          </cell>
          <cell r="BJ20">
            <v>0</v>
          </cell>
        </row>
        <row r="21"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J21">
            <v>0</v>
          </cell>
        </row>
        <row r="22"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BB22">
            <v>0</v>
          </cell>
          <cell r="BD22">
            <v>0</v>
          </cell>
          <cell r="BF22">
            <v>0</v>
          </cell>
          <cell r="BH22">
            <v>0</v>
          </cell>
          <cell r="BJ22">
            <v>0</v>
          </cell>
        </row>
        <row r="23">
          <cell r="AT23">
            <v>0</v>
          </cell>
          <cell r="AX23">
            <v>0</v>
          </cell>
          <cell r="AZ23">
            <v>1.1200000000000001</v>
          </cell>
          <cell r="BB23">
            <v>0</v>
          </cell>
          <cell r="BF23">
            <v>0</v>
          </cell>
          <cell r="BJ23">
            <v>0</v>
          </cell>
        </row>
        <row r="24">
          <cell r="AT24">
            <v>0</v>
          </cell>
          <cell r="AV24">
            <v>0</v>
          </cell>
          <cell r="AX24">
            <v>0</v>
          </cell>
          <cell r="BB24">
            <v>0</v>
          </cell>
          <cell r="BD24">
            <v>0</v>
          </cell>
          <cell r="BF24">
            <v>0</v>
          </cell>
          <cell r="BH24">
            <v>0</v>
          </cell>
          <cell r="BJ24">
            <v>0</v>
          </cell>
        </row>
        <row r="25"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</row>
        <row r="26">
          <cell r="AT26">
            <v>0</v>
          </cell>
          <cell r="AX26">
            <v>0</v>
          </cell>
          <cell r="AZ26">
            <v>1.1200000000000001</v>
          </cell>
          <cell r="BB26">
            <v>0</v>
          </cell>
          <cell r="BF26">
            <v>0</v>
          </cell>
          <cell r="BJ26">
            <v>0</v>
          </cell>
        </row>
        <row r="27">
          <cell r="AT27">
            <v>0</v>
          </cell>
          <cell r="AV27">
            <v>0</v>
          </cell>
          <cell r="AX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</row>
        <row r="28"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</row>
        <row r="29">
          <cell r="AT29">
            <v>0</v>
          </cell>
          <cell r="AX29">
            <v>0</v>
          </cell>
          <cell r="AZ29">
            <v>1.1200000000000001</v>
          </cell>
          <cell r="BB29">
            <v>0</v>
          </cell>
          <cell r="BF29">
            <v>0</v>
          </cell>
          <cell r="BJ29">
            <v>0</v>
          </cell>
        </row>
        <row r="30">
          <cell r="AT30">
            <v>0</v>
          </cell>
          <cell r="AV30">
            <v>0</v>
          </cell>
          <cell r="AX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</row>
        <row r="31"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</row>
        <row r="32">
          <cell r="AT32">
            <v>0</v>
          </cell>
          <cell r="AX32">
            <v>0</v>
          </cell>
          <cell r="AZ32">
            <v>1.1200000000000001</v>
          </cell>
          <cell r="BB32">
            <v>0</v>
          </cell>
          <cell r="BF32">
            <v>0</v>
          </cell>
          <cell r="BJ32">
            <v>0</v>
          </cell>
        </row>
        <row r="33">
          <cell r="AT33">
            <v>0</v>
          </cell>
          <cell r="AV33">
            <v>0</v>
          </cell>
          <cell r="AX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</row>
        <row r="34"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</row>
        <row r="35">
          <cell r="AT35">
            <v>0</v>
          </cell>
          <cell r="AX35">
            <v>0</v>
          </cell>
          <cell r="AZ35">
            <v>1.1200000000000001</v>
          </cell>
          <cell r="BB35">
            <v>0</v>
          </cell>
          <cell r="BF35">
            <v>0</v>
          </cell>
          <cell r="BJ35">
            <v>0</v>
          </cell>
        </row>
        <row r="36">
          <cell r="AT36">
            <v>0</v>
          </cell>
          <cell r="AV36">
            <v>0</v>
          </cell>
          <cell r="AX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</row>
        <row r="37"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</row>
        <row r="38">
          <cell r="AT38">
            <v>0</v>
          </cell>
          <cell r="AX38">
            <v>0</v>
          </cell>
          <cell r="AZ38">
            <v>1.1200000000000001</v>
          </cell>
          <cell r="BB38">
            <v>0</v>
          </cell>
          <cell r="BF38">
            <v>0</v>
          </cell>
          <cell r="BJ38">
            <v>0</v>
          </cell>
        </row>
        <row r="39">
          <cell r="AT39">
            <v>0</v>
          </cell>
          <cell r="AV39">
            <v>0</v>
          </cell>
          <cell r="AX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</row>
        <row r="40"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</row>
        <row r="41">
          <cell r="AT41">
            <v>0</v>
          </cell>
          <cell r="AX41">
            <v>0</v>
          </cell>
          <cell r="AZ41">
            <v>1.1200000000000001</v>
          </cell>
          <cell r="BB41">
            <v>0</v>
          </cell>
          <cell r="BF41">
            <v>0</v>
          </cell>
          <cell r="BJ41">
            <v>0</v>
          </cell>
        </row>
        <row r="42">
          <cell r="AT42">
            <v>0</v>
          </cell>
          <cell r="AV42">
            <v>0</v>
          </cell>
          <cell r="AX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</row>
        <row r="43"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</row>
        <row r="44">
          <cell r="AT44">
            <v>0</v>
          </cell>
          <cell r="AX44">
            <v>0</v>
          </cell>
          <cell r="AZ44">
            <v>1.1200000000000001</v>
          </cell>
          <cell r="BB44">
            <v>0</v>
          </cell>
          <cell r="BF44">
            <v>0</v>
          </cell>
          <cell r="BJ44">
            <v>0</v>
          </cell>
        </row>
        <row r="45">
          <cell r="AT45">
            <v>0</v>
          </cell>
          <cell r="AV45">
            <v>0</v>
          </cell>
          <cell r="AX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</row>
        <row r="46">
          <cell r="AT46">
            <v>0</v>
          </cell>
          <cell r="AV46">
            <v>0</v>
          </cell>
          <cell r="AX46">
            <v>0</v>
          </cell>
          <cell r="AZ46">
            <v>1.1200000000000001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</row>
        <row r="47">
          <cell r="AT47">
            <v>0</v>
          </cell>
          <cell r="AV47">
            <v>0</v>
          </cell>
          <cell r="AX47">
            <v>0</v>
          </cell>
          <cell r="AZ47">
            <v>1.0980000000000001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</row>
        <row r="48">
          <cell r="AT48">
            <v>0</v>
          </cell>
          <cell r="AV48">
            <v>0</v>
          </cell>
          <cell r="AX48">
            <v>0</v>
          </cell>
          <cell r="AZ48">
            <v>1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</row>
        <row r="49"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1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</row>
        <row r="50">
          <cell r="AT50">
            <v>0</v>
          </cell>
          <cell r="AV50">
            <v>0</v>
          </cell>
          <cell r="AX50">
            <v>0</v>
          </cell>
          <cell r="AZ50">
            <v>1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</row>
        <row r="51">
          <cell r="AT51">
            <v>0</v>
          </cell>
          <cell r="AV51">
            <v>0</v>
          </cell>
          <cell r="AX51">
            <v>0</v>
          </cell>
          <cell r="AZ51">
            <v>1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</row>
        <row r="52">
          <cell r="AT52">
            <v>0</v>
          </cell>
          <cell r="AV52">
            <v>0</v>
          </cell>
          <cell r="AX52">
            <v>0</v>
          </cell>
          <cell r="AZ52">
            <v>1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</row>
        <row r="53">
          <cell r="AT53">
            <v>0</v>
          </cell>
          <cell r="AV53">
            <v>0</v>
          </cell>
          <cell r="AX53">
            <v>0</v>
          </cell>
          <cell r="AZ53">
            <v>1.0980000000000001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</row>
        <row r="54">
          <cell r="AT54">
            <v>0</v>
          </cell>
          <cell r="AV54">
            <v>0</v>
          </cell>
          <cell r="AX54">
            <v>0</v>
          </cell>
          <cell r="AZ54">
            <v>1.0980000000000001</v>
          </cell>
          <cell r="BB54">
            <v>0</v>
          </cell>
          <cell r="BD54">
            <v>0</v>
          </cell>
          <cell r="BF54">
            <v>0</v>
          </cell>
          <cell r="BH54">
            <v>0</v>
          </cell>
          <cell r="BJ54">
            <v>0</v>
          </cell>
        </row>
        <row r="55"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1.054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</row>
        <row r="56">
          <cell r="AR56">
            <v>0</v>
          </cell>
          <cell r="AT56">
            <v>0</v>
          </cell>
          <cell r="AX56">
            <v>0</v>
          </cell>
          <cell r="AZ56">
            <v>1.054</v>
          </cell>
          <cell r="BB56">
            <v>0</v>
          </cell>
          <cell r="BF56">
            <v>0</v>
          </cell>
          <cell r="BJ56">
            <v>0</v>
          </cell>
        </row>
        <row r="57">
          <cell r="AR57">
            <v>0</v>
          </cell>
          <cell r="AT57">
            <v>0</v>
          </cell>
          <cell r="AX57">
            <v>0</v>
          </cell>
          <cell r="BB57">
            <v>0</v>
          </cell>
          <cell r="BF57">
            <v>0</v>
          </cell>
          <cell r="BJ57">
            <v>0</v>
          </cell>
        </row>
        <row r="58">
          <cell r="AT58">
            <v>0</v>
          </cell>
          <cell r="AX58">
            <v>0</v>
          </cell>
          <cell r="AZ58">
            <v>1.054</v>
          </cell>
          <cell r="BB58">
            <v>0</v>
          </cell>
          <cell r="BF58">
            <v>0</v>
          </cell>
          <cell r="BJ58">
            <v>0</v>
          </cell>
        </row>
        <row r="59">
          <cell r="AT59">
            <v>0</v>
          </cell>
          <cell r="AV59">
            <v>0</v>
          </cell>
          <cell r="AX59">
            <v>0</v>
          </cell>
          <cell r="AZ59">
            <v>1.054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</row>
        <row r="60">
          <cell r="AR60">
            <v>0</v>
          </cell>
          <cell r="AT60">
            <v>0</v>
          </cell>
          <cell r="AX60">
            <v>0</v>
          </cell>
          <cell r="AZ60">
            <v>1.054</v>
          </cell>
          <cell r="BB60">
            <v>0</v>
          </cell>
          <cell r="BF60">
            <v>0</v>
          </cell>
          <cell r="BJ60">
            <v>0</v>
          </cell>
        </row>
        <row r="61">
          <cell r="AT61">
            <v>0</v>
          </cell>
          <cell r="AX61">
            <v>0</v>
          </cell>
          <cell r="BB61">
            <v>0</v>
          </cell>
          <cell r="BF61">
            <v>0</v>
          </cell>
          <cell r="BJ61">
            <v>0</v>
          </cell>
        </row>
        <row r="62">
          <cell r="AT62">
            <v>0</v>
          </cell>
          <cell r="AX62">
            <v>0</v>
          </cell>
          <cell r="AZ62">
            <v>1.054</v>
          </cell>
          <cell r="BB62">
            <v>0</v>
          </cell>
          <cell r="BF62">
            <v>0</v>
          </cell>
          <cell r="BJ62">
            <v>0</v>
          </cell>
        </row>
        <row r="63">
          <cell r="AT63">
            <v>0</v>
          </cell>
          <cell r="AX63">
            <v>0</v>
          </cell>
          <cell r="AZ63">
            <v>1.054</v>
          </cell>
          <cell r="BB63">
            <v>0</v>
          </cell>
          <cell r="BF63">
            <v>0</v>
          </cell>
          <cell r="BJ63">
            <v>0</v>
          </cell>
        </row>
        <row r="64">
          <cell r="AT64">
            <v>0</v>
          </cell>
          <cell r="AX64">
            <v>0</v>
          </cell>
          <cell r="AZ64">
            <v>1.054</v>
          </cell>
          <cell r="BB64">
            <v>0</v>
          </cell>
          <cell r="BF64">
            <v>0</v>
          </cell>
          <cell r="BJ64">
            <v>0</v>
          </cell>
        </row>
        <row r="65">
          <cell r="AT65">
            <v>0</v>
          </cell>
          <cell r="AV65">
            <v>0</v>
          </cell>
          <cell r="AX65">
            <v>0</v>
          </cell>
          <cell r="AZ65">
            <v>1.054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</row>
        <row r="66">
          <cell r="AR66">
            <v>0</v>
          </cell>
          <cell r="AT66">
            <v>0</v>
          </cell>
          <cell r="AX66">
            <v>0</v>
          </cell>
          <cell r="AZ66">
            <v>1.054</v>
          </cell>
          <cell r="BB66">
            <v>0</v>
          </cell>
          <cell r="BF66">
            <v>0</v>
          </cell>
          <cell r="BJ66">
            <v>0</v>
          </cell>
        </row>
        <row r="67">
          <cell r="AT67">
            <v>0</v>
          </cell>
          <cell r="AX67">
            <v>0</v>
          </cell>
          <cell r="BB67">
            <v>0</v>
          </cell>
          <cell r="BF67">
            <v>0</v>
          </cell>
          <cell r="BJ67">
            <v>0</v>
          </cell>
        </row>
        <row r="68">
          <cell r="AT68">
            <v>0</v>
          </cell>
          <cell r="AX68">
            <v>0</v>
          </cell>
          <cell r="AZ68">
            <v>1.054</v>
          </cell>
          <cell r="BB68">
            <v>0</v>
          </cell>
          <cell r="BF68">
            <v>0</v>
          </cell>
          <cell r="BJ68">
            <v>0</v>
          </cell>
        </row>
        <row r="69">
          <cell r="AT69">
            <v>0</v>
          </cell>
          <cell r="AX69">
            <v>0</v>
          </cell>
          <cell r="AZ69">
            <v>1.054</v>
          </cell>
          <cell r="BB69">
            <v>0</v>
          </cell>
          <cell r="BF69">
            <v>0</v>
          </cell>
          <cell r="BJ69">
            <v>0</v>
          </cell>
        </row>
        <row r="70">
          <cell r="AT70">
            <v>0</v>
          </cell>
          <cell r="AX70">
            <v>0</v>
          </cell>
          <cell r="AZ70">
            <v>1.054</v>
          </cell>
          <cell r="BB70">
            <v>0</v>
          </cell>
          <cell r="BF70">
            <v>0</v>
          </cell>
          <cell r="BJ70">
            <v>0</v>
          </cell>
        </row>
        <row r="71">
          <cell r="AT71">
            <v>0</v>
          </cell>
          <cell r="AV71">
            <v>0</v>
          </cell>
          <cell r="AX71">
            <v>0</v>
          </cell>
          <cell r="AZ71">
            <v>1.054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</row>
        <row r="72">
          <cell r="AR72">
            <v>0</v>
          </cell>
          <cell r="AT72">
            <v>0</v>
          </cell>
          <cell r="AX72">
            <v>0</v>
          </cell>
          <cell r="BB72">
            <v>0</v>
          </cell>
          <cell r="BF72">
            <v>0</v>
          </cell>
          <cell r="BJ72">
            <v>0</v>
          </cell>
        </row>
        <row r="73">
          <cell r="AT73">
            <v>0</v>
          </cell>
          <cell r="AX73">
            <v>0</v>
          </cell>
          <cell r="BB73">
            <v>0</v>
          </cell>
          <cell r="BF73">
            <v>0</v>
          </cell>
          <cell r="BJ73">
            <v>0</v>
          </cell>
        </row>
        <row r="74">
          <cell r="AT74">
            <v>0</v>
          </cell>
          <cell r="AV74">
            <v>0</v>
          </cell>
          <cell r="AX74">
            <v>0</v>
          </cell>
          <cell r="AZ74">
            <v>1.054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</row>
        <row r="75">
          <cell r="AR75">
            <v>0</v>
          </cell>
          <cell r="AT75">
            <v>0</v>
          </cell>
          <cell r="AX75">
            <v>0</v>
          </cell>
          <cell r="BB75">
            <v>0</v>
          </cell>
          <cell r="BF75">
            <v>0</v>
          </cell>
          <cell r="BJ75">
            <v>0</v>
          </cell>
        </row>
        <row r="76">
          <cell r="AT76">
            <v>0</v>
          </cell>
          <cell r="AX76">
            <v>0</v>
          </cell>
          <cell r="BB76">
            <v>0</v>
          </cell>
          <cell r="BF76">
            <v>0</v>
          </cell>
          <cell r="BJ76">
            <v>0</v>
          </cell>
        </row>
        <row r="77">
          <cell r="AT77">
            <v>0</v>
          </cell>
          <cell r="AV77">
            <v>0</v>
          </cell>
          <cell r="AX77">
            <v>0</v>
          </cell>
          <cell r="AZ77">
            <v>1.054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</row>
        <row r="78">
          <cell r="AR78">
            <v>0</v>
          </cell>
          <cell r="AT78">
            <v>0</v>
          </cell>
          <cell r="AX78">
            <v>0</v>
          </cell>
          <cell r="BB78">
            <v>0</v>
          </cell>
          <cell r="BF78">
            <v>0</v>
          </cell>
          <cell r="BJ78">
            <v>0</v>
          </cell>
        </row>
        <row r="79">
          <cell r="AT79">
            <v>0</v>
          </cell>
          <cell r="AX79">
            <v>0</v>
          </cell>
          <cell r="BB79">
            <v>0</v>
          </cell>
          <cell r="BF79">
            <v>0</v>
          </cell>
          <cell r="BJ79">
            <v>0</v>
          </cell>
        </row>
        <row r="80"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1.054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</row>
        <row r="81">
          <cell r="AT81">
            <v>0</v>
          </cell>
          <cell r="AX81">
            <v>0</v>
          </cell>
          <cell r="BB81">
            <v>0</v>
          </cell>
          <cell r="BF81">
            <v>0</v>
          </cell>
          <cell r="BJ81">
            <v>0</v>
          </cell>
        </row>
        <row r="82"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1.054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</row>
        <row r="83"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1.054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</row>
        <row r="84"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1.054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</row>
        <row r="85"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1.054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</row>
        <row r="86"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1.054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</row>
        <row r="91">
          <cell r="AT91">
            <v>0</v>
          </cell>
          <cell r="AV91">
            <v>0</v>
          </cell>
          <cell r="AX91">
            <v>0</v>
          </cell>
          <cell r="AZ91">
            <v>1.0980000000000001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</row>
        <row r="92">
          <cell r="AT92">
            <v>0</v>
          </cell>
          <cell r="AV92">
            <v>0</v>
          </cell>
          <cell r="AX92">
            <v>0</v>
          </cell>
          <cell r="AZ92">
            <v>1.0980000000000001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</row>
        <row r="93">
          <cell r="AT93">
            <v>0</v>
          </cell>
          <cell r="AV93">
            <v>0</v>
          </cell>
          <cell r="AX93">
            <v>0</v>
          </cell>
          <cell r="AZ93">
            <v>1.0980000000000001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</row>
        <row r="94"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1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</row>
        <row r="95">
          <cell r="AT95">
            <v>0</v>
          </cell>
          <cell r="AV95">
            <v>0</v>
          </cell>
          <cell r="AX95">
            <v>0</v>
          </cell>
          <cell r="AZ95">
            <v>1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</row>
        <row r="96">
          <cell r="AT96">
            <v>0</v>
          </cell>
          <cell r="AV96">
            <v>0</v>
          </cell>
          <cell r="AX96">
            <v>0</v>
          </cell>
          <cell r="AZ96">
            <v>1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</row>
        <row r="97">
          <cell r="AT97">
            <v>0</v>
          </cell>
          <cell r="AV97">
            <v>0</v>
          </cell>
          <cell r="AX97">
            <v>0</v>
          </cell>
          <cell r="AZ97">
            <v>1.0980000000000001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</row>
        <row r="98">
          <cell r="AT98">
            <v>0</v>
          </cell>
          <cell r="AV98">
            <v>0</v>
          </cell>
          <cell r="AX98">
            <v>0</v>
          </cell>
          <cell r="AZ98">
            <v>1.0980000000000001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</row>
        <row r="99">
          <cell r="AT99">
            <v>0</v>
          </cell>
          <cell r="AV99">
            <v>0</v>
          </cell>
          <cell r="AX99">
            <v>0</v>
          </cell>
          <cell r="AZ99">
            <v>1.0980000000000001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</row>
        <row r="100"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1.0980000000000001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</row>
        <row r="101">
          <cell r="AT101">
            <v>0</v>
          </cell>
          <cell r="AV101">
            <v>0</v>
          </cell>
          <cell r="AX101">
            <v>0</v>
          </cell>
          <cell r="AZ101">
            <v>1.0980000000000001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</row>
        <row r="102">
          <cell r="AT102">
            <v>0</v>
          </cell>
          <cell r="AV102">
            <v>0</v>
          </cell>
          <cell r="AX102">
            <v>0</v>
          </cell>
          <cell r="AZ102">
            <v>1.0980000000000001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</row>
        <row r="103">
          <cell r="AT103">
            <v>0</v>
          </cell>
          <cell r="AV103">
            <v>0</v>
          </cell>
          <cell r="AX103">
            <v>0</v>
          </cell>
          <cell r="AZ103">
            <v>1.0980000000000001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</row>
        <row r="104">
          <cell r="AT104">
            <v>0</v>
          </cell>
          <cell r="AV104">
            <v>0</v>
          </cell>
          <cell r="AX104">
            <v>0</v>
          </cell>
          <cell r="AZ104">
            <v>1.0980000000000001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</row>
        <row r="105">
          <cell r="AT105">
            <v>0</v>
          </cell>
          <cell r="AV105">
            <v>0</v>
          </cell>
          <cell r="AX105">
            <v>0</v>
          </cell>
          <cell r="AZ105">
            <v>1.0980000000000001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</row>
        <row r="106">
          <cell r="AT106">
            <v>0</v>
          </cell>
          <cell r="AV106">
            <v>0</v>
          </cell>
          <cell r="AX106">
            <v>0</v>
          </cell>
          <cell r="AZ106">
            <v>1.0980000000000001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</row>
        <row r="107">
          <cell r="AT107">
            <v>0</v>
          </cell>
          <cell r="AV107">
            <v>0</v>
          </cell>
          <cell r="AX107">
            <v>0</v>
          </cell>
          <cell r="AZ107">
            <v>1.0980000000000001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</row>
        <row r="108">
          <cell r="AT108">
            <v>0</v>
          </cell>
          <cell r="AV108">
            <v>0</v>
          </cell>
          <cell r="AX108">
            <v>0</v>
          </cell>
          <cell r="AZ108">
            <v>1.0980000000000001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</row>
        <row r="109">
          <cell r="AT109">
            <v>0</v>
          </cell>
          <cell r="AV109">
            <v>0</v>
          </cell>
          <cell r="AX109">
            <v>0</v>
          </cell>
          <cell r="AZ109">
            <v>1.0980000000000001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</row>
        <row r="110"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1.0980000000000001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</row>
        <row r="111">
          <cell r="AT111">
            <v>0</v>
          </cell>
          <cell r="AV111">
            <v>0</v>
          </cell>
          <cell r="AX111">
            <v>0</v>
          </cell>
          <cell r="AZ111">
            <v>1.0980000000000001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</row>
        <row r="112">
          <cell r="AT112">
            <v>0</v>
          </cell>
          <cell r="AV112">
            <v>0</v>
          </cell>
          <cell r="AX112">
            <v>0</v>
          </cell>
          <cell r="AZ112">
            <v>1.0980000000000001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</row>
        <row r="113">
          <cell r="AT113">
            <v>0</v>
          </cell>
          <cell r="AV113">
            <v>0</v>
          </cell>
          <cell r="AX113">
            <v>0</v>
          </cell>
          <cell r="AZ113">
            <v>1.0980000000000001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</row>
        <row r="114">
          <cell r="AT114">
            <v>0</v>
          </cell>
          <cell r="AV114">
            <v>0</v>
          </cell>
          <cell r="AX114">
            <v>0</v>
          </cell>
          <cell r="AZ114">
            <v>1.0980000000000001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</row>
        <row r="115">
          <cell r="AT115">
            <v>0</v>
          </cell>
          <cell r="AV115">
            <v>0</v>
          </cell>
          <cell r="AX115">
            <v>0</v>
          </cell>
          <cell r="AZ115">
            <v>1.0980000000000001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</row>
        <row r="116"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J116">
            <v>0</v>
          </cell>
        </row>
        <row r="117">
          <cell r="AT117">
            <v>0</v>
          </cell>
          <cell r="AV117">
            <v>0</v>
          </cell>
          <cell r="AX117">
            <v>0</v>
          </cell>
          <cell r="AZ117">
            <v>1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J117">
            <v>0</v>
          </cell>
        </row>
        <row r="119">
          <cell r="AT119">
            <v>0</v>
          </cell>
          <cell r="AV119">
            <v>0</v>
          </cell>
          <cell r="AX119">
            <v>0</v>
          </cell>
          <cell r="AZ119">
            <v>1.054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</row>
        <row r="120">
          <cell r="AT120">
            <v>0</v>
          </cell>
          <cell r="AV120">
            <v>0</v>
          </cell>
          <cell r="AX120">
            <v>0</v>
          </cell>
          <cell r="AZ120">
            <v>1.054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</row>
        <row r="121">
          <cell r="AT121">
            <v>0</v>
          </cell>
          <cell r="AV121">
            <v>0</v>
          </cell>
          <cell r="AX121">
            <v>0</v>
          </cell>
          <cell r="AZ121">
            <v>1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</row>
        <row r="122"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1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</row>
        <row r="123">
          <cell r="AT123">
            <v>0</v>
          </cell>
          <cell r="AV123">
            <v>0</v>
          </cell>
          <cell r="AX123">
            <v>0</v>
          </cell>
          <cell r="AZ123">
            <v>1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</row>
        <row r="125">
          <cell r="AT125">
            <v>0</v>
          </cell>
          <cell r="AV125">
            <v>0</v>
          </cell>
          <cell r="AX125">
            <v>0</v>
          </cell>
          <cell r="AZ125">
            <v>1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J125">
            <v>0</v>
          </cell>
        </row>
        <row r="126"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1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</row>
        <row r="127">
          <cell r="AT127">
            <v>0</v>
          </cell>
          <cell r="AV127">
            <v>0</v>
          </cell>
          <cell r="AX127">
            <v>0</v>
          </cell>
          <cell r="AZ127">
            <v>1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J127">
            <v>0</v>
          </cell>
        </row>
        <row r="128">
          <cell r="AT128">
            <v>0</v>
          </cell>
          <cell r="AV128">
            <v>0</v>
          </cell>
          <cell r="AX128">
            <v>0</v>
          </cell>
          <cell r="AZ128">
            <v>1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</row>
        <row r="129">
          <cell r="AT129">
            <v>0</v>
          </cell>
          <cell r="AV129">
            <v>0</v>
          </cell>
          <cell r="AX129">
            <v>0</v>
          </cell>
          <cell r="AZ129">
            <v>1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</row>
        <row r="130">
          <cell r="AT130">
            <v>0</v>
          </cell>
          <cell r="AV130">
            <v>0</v>
          </cell>
          <cell r="AX130">
            <v>0</v>
          </cell>
          <cell r="AZ130">
            <v>1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J130">
            <v>0</v>
          </cell>
        </row>
        <row r="131">
          <cell r="AT131">
            <v>0</v>
          </cell>
          <cell r="AV131">
            <v>0</v>
          </cell>
          <cell r="AX131">
            <v>0</v>
          </cell>
          <cell r="AZ131">
            <v>1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</row>
        <row r="132">
          <cell r="AT132">
            <v>0</v>
          </cell>
          <cell r="AV132">
            <v>0</v>
          </cell>
          <cell r="AX132">
            <v>0</v>
          </cell>
          <cell r="AZ132">
            <v>1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</row>
        <row r="133"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J133">
            <v>0</v>
          </cell>
        </row>
        <row r="134"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J134">
            <v>0</v>
          </cell>
        </row>
        <row r="135"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</row>
        <row r="136"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J136">
            <v>0</v>
          </cell>
        </row>
        <row r="137">
          <cell r="AT137">
            <v>0</v>
          </cell>
          <cell r="AV137">
            <v>0</v>
          </cell>
          <cell r="AX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</row>
        <row r="138"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</row>
        <row r="139"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J139">
            <v>0</v>
          </cell>
        </row>
        <row r="140"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J140">
            <v>0</v>
          </cell>
        </row>
        <row r="141"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J141">
            <v>0</v>
          </cell>
        </row>
        <row r="142"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J142">
            <v>0</v>
          </cell>
        </row>
        <row r="143">
          <cell r="AR143">
            <v>0</v>
          </cell>
          <cell r="AT143">
            <v>0</v>
          </cell>
          <cell r="AX143">
            <v>0</v>
          </cell>
          <cell r="BB143">
            <v>0</v>
          </cell>
          <cell r="BF143">
            <v>0</v>
          </cell>
          <cell r="BJ143">
            <v>0</v>
          </cell>
        </row>
        <row r="144">
          <cell r="AR144">
            <v>0</v>
          </cell>
          <cell r="AT144">
            <v>0</v>
          </cell>
          <cell r="AX144">
            <v>0</v>
          </cell>
          <cell r="BB144">
            <v>0</v>
          </cell>
          <cell r="BF144">
            <v>0</v>
          </cell>
          <cell r="BJ144">
            <v>0</v>
          </cell>
        </row>
        <row r="145">
          <cell r="AR145">
            <v>0</v>
          </cell>
          <cell r="AT145">
            <v>0</v>
          </cell>
          <cell r="AX145">
            <v>0</v>
          </cell>
          <cell r="BB145">
            <v>0</v>
          </cell>
          <cell r="BF145">
            <v>0</v>
          </cell>
          <cell r="BJ145">
            <v>0</v>
          </cell>
        </row>
        <row r="146">
          <cell r="AR146">
            <v>0</v>
          </cell>
          <cell r="AT146">
            <v>0</v>
          </cell>
          <cell r="AX146">
            <v>0</v>
          </cell>
          <cell r="BB146">
            <v>0</v>
          </cell>
          <cell r="BF146">
            <v>0</v>
          </cell>
          <cell r="BJ146">
            <v>0</v>
          </cell>
        </row>
        <row r="147">
          <cell r="AX147">
            <v>0</v>
          </cell>
          <cell r="BF147">
            <v>0</v>
          </cell>
          <cell r="BJ147">
            <v>0</v>
          </cell>
        </row>
        <row r="148">
          <cell r="AX148">
            <v>0</v>
          </cell>
          <cell r="BF148">
            <v>0</v>
          </cell>
        </row>
      </sheetData>
      <sheetData sheetId="26" refreshError="1"/>
      <sheetData sheetId="27" refreshError="1"/>
      <sheetData sheetId="28">
        <row r="16">
          <cell r="AR16">
            <v>0</v>
          </cell>
          <cell r="AT16">
            <v>0</v>
          </cell>
          <cell r="AX16">
            <v>0</v>
          </cell>
          <cell r="BB16">
            <v>0</v>
          </cell>
          <cell r="BF16">
            <v>0</v>
          </cell>
          <cell r="BJ16">
            <v>0</v>
          </cell>
        </row>
        <row r="17"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J17">
            <v>0</v>
          </cell>
        </row>
        <row r="18"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1.1200000000000001</v>
          </cell>
          <cell r="BB18">
            <v>0</v>
          </cell>
          <cell r="BD18">
            <v>0</v>
          </cell>
          <cell r="BF18">
            <v>0</v>
          </cell>
          <cell r="BH18">
            <v>0</v>
          </cell>
          <cell r="BJ18">
            <v>0</v>
          </cell>
        </row>
        <row r="19"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BB19">
            <v>0</v>
          </cell>
          <cell r="BD19">
            <v>0</v>
          </cell>
          <cell r="BF19">
            <v>0</v>
          </cell>
          <cell r="BH19">
            <v>0</v>
          </cell>
          <cell r="BJ19">
            <v>0</v>
          </cell>
        </row>
        <row r="20"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BB20">
            <v>0</v>
          </cell>
          <cell r="BD20">
            <v>0</v>
          </cell>
          <cell r="BF20">
            <v>0</v>
          </cell>
          <cell r="BH20">
            <v>0</v>
          </cell>
          <cell r="BJ20">
            <v>0</v>
          </cell>
        </row>
        <row r="21"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J21">
            <v>0</v>
          </cell>
        </row>
        <row r="22">
          <cell r="AT22">
            <v>0</v>
          </cell>
          <cell r="AX22">
            <v>0</v>
          </cell>
          <cell r="AZ22">
            <v>1.1200000000000001</v>
          </cell>
          <cell r="BB22">
            <v>0</v>
          </cell>
          <cell r="BF22">
            <v>0</v>
          </cell>
          <cell r="BJ22">
            <v>0</v>
          </cell>
        </row>
        <row r="23">
          <cell r="AT23">
            <v>0</v>
          </cell>
          <cell r="AV23">
            <v>0</v>
          </cell>
          <cell r="AX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J23">
            <v>0</v>
          </cell>
        </row>
        <row r="24"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BB24">
            <v>0</v>
          </cell>
          <cell r="BD24">
            <v>0</v>
          </cell>
          <cell r="BF24">
            <v>0</v>
          </cell>
          <cell r="BH24">
            <v>0</v>
          </cell>
          <cell r="BJ24">
            <v>0</v>
          </cell>
        </row>
        <row r="25">
          <cell r="AT25">
            <v>0</v>
          </cell>
          <cell r="AX25">
            <v>0</v>
          </cell>
          <cell r="AZ25">
            <v>1.1200000000000001</v>
          </cell>
          <cell r="BB25">
            <v>0</v>
          </cell>
          <cell r="BF25">
            <v>0</v>
          </cell>
          <cell r="BJ25">
            <v>0</v>
          </cell>
        </row>
        <row r="26">
          <cell r="AT26">
            <v>0</v>
          </cell>
          <cell r="AV26">
            <v>0</v>
          </cell>
          <cell r="AX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</row>
        <row r="27"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</row>
        <row r="28">
          <cell r="AT28">
            <v>0</v>
          </cell>
          <cell r="AX28">
            <v>0</v>
          </cell>
          <cell r="AZ28">
            <v>1.1200000000000001</v>
          </cell>
          <cell r="BB28">
            <v>0</v>
          </cell>
          <cell r="BF28">
            <v>0</v>
          </cell>
          <cell r="BJ28">
            <v>0</v>
          </cell>
        </row>
        <row r="29">
          <cell r="AT29">
            <v>0</v>
          </cell>
          <cell r="AV29">
            <v>0</v>
          </cell>
          <cell r="AX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</row>
        <row r="30"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</row>
        <row r="31">
          <cell r="AT31">
            <v>0</v>
          </cell>
          <cell r="AX31">
            <v>0</v>
          </cell>
          <cell r="AZ31">
            <v>1.1200000000000001</v>
          </cell>
          <cell r="BB31">
            <v>0</v>
          </cell>
          <cell r="BF31">
            <v>0</v>
          </cell>
          <cell r="BJ31">
            <v>0</v>
          </cell>
        </row>
        <row r="32">
          <cell r="AT32">
            <v>0</v>
          </cell>
          <cell r="AV32">
            <v>0</v>
          </cell>
          <cell r="AX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</row>
        <row r="33"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</row>
        <row r="34">
          <cell r="AT34">
            <v>0</v>
          </cell>
          <cell r="AX34">
            <v>0</v>
          </cell>
          <cell r="AZ34">
            <v>1.1200000000000001</v>
          </cell>
          <cell r="BB34">
            <v>0</v>
          </cell>
          <cell r="BF34">
            <v>0</v>
          </cell>
          <cell r="BJ34">
            <v>0</v>
          </cell>
        </row>
        <row r="35">
          <cell r="AT35">
            <v>0</v>
          </cell>
          <cell r="AV35">
            <v>0</v>
          </cell>
          <cell r="AX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</row>
        <row r="36"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</row>
        <row r="37">
          <cell r="AT37">
            <v>0</v>
          </cell>
          <cell r="AX37">
            <v>0</v>
          </cell>
          <cell r="AZ37">
            <v>1.1200000000000001</v>
          </cell>
          <cell r="BB37">
            <v>0</v>
          </cell>
          <cell r="BF37">
            <v>0</v>
          </cell>
          <cell r="BJ37">
            <v>0</v>
          </cell>
        </row>
        <row r="38">
          <cell r="AT38">
            <v>0</v>
          </cell>
          <cell r="AV38">
            <v>0</v>
          </cell>
          <cell r="AX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</row>
        <row r="39"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</row>
        <row r="40">
          <cell r="AT40">
            <v>0</v>
          </cell>
          <cell r="AX40">
            <v>0</v>
          </cell>
          <cell r="AZ40">
            <v>1.1200000000000001</v>
          </cell>
          <cell r="BB40">
            <v>0</v>
          </cell>
          <cell r="BF40">
            <v>0</v>
          </cell>
          <cell r="BJ40">
            <v>0</v>
          </cell>
        </row>
        <row r="41">
          <cell r="AT41">
            <v>0</v>
          </cell>
          <cell r="AV41">
            <v>0</v>
          </cell>
          <cell r="AX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</row>
        <row r="42"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</row>
        <row r="43">
          <cell r="AT43">
            <v>0</v>
          </cell>
          <cell r="AX43">
            <v>0</v>
          </cell>
          <cell r="AZ43">
            <v>1.1200000000000001</v>
          </cell>
          <cell r="BB43">
            <v>0</v>
          </cell>
          <cell r="BF43">
            <v>0</v>
          </cell>
          <cell r="BJ43">
            <v>0</v>
          </cell>
        </row>
        <row r="44">
          <cell r="AT44">
            <v>0</v>
          </cell>
          <cell r="AV44">
            <v>0</v>
          </cell>
          <cell r="AX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</row>
        <row r="45">
          <cell r="AT45">
            <v>0</v>
          </cell>
          <cell r="AV45">
            <v>0</v>
          </cell>
          <cell r="AX45">
            <v>0</v>
          </cell>
          <cell r="AZ45">
            <v>1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</row>
        <row r="46">
          <cell r="AT46">
            <v>0</v>
          </cell>
          <cell r="AV46">
            <v>0</v>
          </cell>
          <cell r="AX46">
            <v>0</v>
          </cell>
          <cell r="AZ46">
            <v>1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</row>
        <row r="47"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1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</row>
        <row r="48">
          <cell r="AT48">
            <v>0</v>
          </cell>
          <cell r="AV48">
            <v>0</v>
          </cell>
          <cell r="AX48">
            <v>0</v>
          </cell>
          <cell r="AZ48">
            <v>1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</row>
        <row r="49">
          <cell r="AT49">
            <v>0</v>
          </cell>
          <cell r="AV49">
            <v>0</v>
          </cell>
          <cell r="AX49">
            <v>0</v>
          </cell>
          <cell r="AZ49">
            <v>1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</row>
        <row r="50">
          <cell r="AT50">
            <v>0</v>
          </cell>
          <cell r="AV50">
            <v>0</v>
          </cell>
          <cell r="AX50">
            <v>0</v>
          </cell>
          <cell r="AZ50">
            <v>1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</row>
        <row r="51">
          <cell r="AT51">
            <v>0</v>
          </cell>
          <cell r="AV51">
            <v>0</v>
          </cell>
          <cell r="AX51">
            <v>0</v>
          </cell>
          <cell r="AZ51">
            <v>1.0980000000000001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</row>
        <row r="52">
          <cell r="AT52">
            <v>0</v>
          </cell>
          <cell r="AV52">
            <v>0</v>
          </cell>
          <cell r="AX52">
            <v>0</v>
          </cell>
          <cell r="AZ52">
            <v>1.0980000000000001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</row>
        <row r="53"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1.054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</row>
        <row r="54">
          <cell r="AR54">
            <v>0</v>
          </cell>
          <cell r="AT54">
            <v>0</v>
          </cell>
          <cell r="AX54">
            <v>0</v>
          </cell>
          <cell r="AZ54">
            <v>1.054</v>
          </cell>
          <cell r="BB54">
            <v>0</v>
          </cell>
          <cell r="BF54">
            <v>0</v>
          </cell>
          <cell r="BJ54">
            <v>0</v>
          </cell>
        </row>
        <row r="55">
          <cell r="AR55">
            <v>0</v>
          </cell>
          <cell r="AT55">
            <v>0</v>
          </cell>
          <cell r="AX55">
            <v>0</v>
          </cell>
          <cell r="BB55">
            <v>0</v>
          </cell>
          <cell r="BF55">
            <v>0</v>
          </cell>
          <cell r="BJ55">
            <v>0</v>
          </cell>
        </row>
        <row r="56">
          <cell r="AT56">
            <v>0</v>
          </cell>
          <cell r="AX56">
            <v>0</v>
          </cell>
          <cell r="AZ56">
            <v>1.054</v>
          </cell>
          <cell r="BB56">
            <v>0</v>
          </cell>
          <cell r="BF56">
            <v>0</v>
          </cell>
          <cell r="BJ56">
            <v>0</v>
          </cell>
        </row>
        <row r="57">
          <cell r="AT57">
            <v>0</v>
          </cell>
          <cell r="AV57">
            <v>0</v>
          </cell>
          <cell r="AX57">
            <v>0</v>
          </cell>
          <cell r="AZ57">
            <v>1.054</v>
          </cell>
          <cell r="BB57">
            <v>0</v>
          </cell>
          <cell r="BD57">
            <v>0</v>
          </cell>
          <cell r="BF57">
            <v>0</v>
          </cell>
          <cell r="BH57">
            <v>0</v>
          </cell>
          <cell r="BJ57">
            <v>0</v>
          </cell>
        </row>
        <row r="58">
          <cell r="AR58">
            <v>0</v>
          </cell>
          <cell r="AT58">
            <v>0</v>
          </cell>
          <cell r="AX58">
            <v>0</v>
          </cell>
          <cell r="AZ58">
            <v>1.054</v>
          </cell>
          <cell r="BB58">
            <v>0</v>
          </cell>
          <cell r="BF58">
            <v>0</v>
          </cell>
          <cell r="BJ58">
            <v>0</v>
          </cell>
        </row>
        <row r="59">
          <cell r="AT59">
            <v>0</v>
          </cell>
          <cell r="AX59">
            <v>0</v>
          </cell>
          <cell r="BB59">
            <v>0</v>
          </cell>
          <cell r="BF59">
            <v>0</v>
          </cell>
          <cell r="BJ59">
            <v>0</v>
          </cell>
        </row>
        <row r="60">
          <cell r="AT60">
            <v>0</v>
          </cell>
          <cell r="AX60">
            <v>0</v>
          </cell>
          <cell r="AZ60">
            <v>1.054</v>
          </cell>
          <cell r="BB60">
            <v>0</v>
          </cell>
          <cell r="BF60">
            <v>0</v>
          </cell>
          <cell r="BJ60">
            <v>0</v>
          </cell>
        </row>
        <row r="61">
          <cell r="AT61">
            <v>0</v>
          </cell>
          <cell r="AX61">
            <v>0</v>
          </cell>
          <cell r="AZ61">
            <v>1.054</v>
          </cell>
          <cell r="BB61">
            <v>0</v>
          </cell>
          <cell r="BF61">
            <v>0</v>
          </cell>
          <cell r="BJ61">
            <v>0</v>
          </cell>
        </row>
        <row r="62">
          <cell r="AT62">
            <v>0</v>
          </cell>
          <cell r="AX62">
            <v>0</v>
          </cell>
          <cell r="AZ62">
            <v>1.054</v>
          </cell>
          <cell r="BB62">
            <v>0</v>
          </cell>
          <cell r="BF62">
            <v>0</v>
          </cell>
          <cell r="BJ62">
            <v>0</v>
          </cell>
        </row>
        <row r="63">
          <cell r="AT63">
            <v>0</v>
          </cell>
          <cell r="AV63">
            <v>0</v>
          </cell>
          <cell r="AX63">
            <v>0</v>
          </cell>
          <cell r="AZ63">
            <v>1.054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</row>
        <row r="64">
          <cell r="AR64">
            <v>0</v>
          </cell>
          <cell r="AT64">
            <v>0</v>
          </cell>
          <cell r="AX64">
            <v>0</v>
          </cell>
          <cell r="AZ64">
            <v>1.054</v>
          </cell>
          <cell r="BB64">
            <v>0</v>
          </cell>
          <cell r="BF64">
            <v>0</v>
          </cell>
          <cell r="BJ64">
            <v>0</v>
          </cell>
        </row>
        <row r="65">
          <cell r="AT65">
            <v>0</v>
          </cell>
          <cell r="AX65">
            <v>0</v>
          </cell>
          <cell r="BB65">
            <v>0</v>
          </cell>
          <cell r="BF65">
            <v>0</v>
          </cell>
          <cell r="BJ65">
            <v>0</v>
          </cell>
        </row>
        <row r="66">
          <cell r="AT66">
            <v>0</v>
          </cell>
          <cell r="AX66">
            <v>0</v>
          </cell>
          <cell r="AZ66">
            <v>1.054</v>
          </cell>
          <cell r="BB66">
            <v>0</v>
          </cell>
          <cell r="BF66">
            <v>0</v>
          </cell>
          <cell r="BJ66">
            <v>0</v>
          </cell>
        </row>
        <row r="67">
          <cell r="AT67">
            <v>0</v>
          </cell>
          <cell r="AX67">
            <v>0</v>
          </cell>
          <cell r="AZ67">
            <v>1.054</v>
          </cell>
          <cell r="BB67">
            <v>0</v>
          </cell>
          <cell r="BF67">
            <v>0</v>
          </cell>
          <cell r="BJ67">
            <v>0</v>
          </cell>
        </row>
        <row r="68">
          <cell r="AT68">
            <v>0</v>
          </cell>
          <cell r="AX68">
            <v>0</v>
          </cell>
          <cell r="AZ68">
            <v>1.054</v>
          </cell>
          <cell r="BB68">
            <v>0</v>
          </cell>
          <cell r="BF68">
            <v>0</v>
          </cell>
          <cell r="BJ68">
            <v>0</v>
          </cell>
        </row>
        <row r="69">
          <cell r="AT69">
            <v>0</v>
          </cell>
          <cell r="AV69">
            <v>0</v>
          </cell>
          <cell r="AX69">
            <v>0</v>
          </cell>
          <cell r="AZ69">
            <v>1.054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</row>
        <row r="70">
          <cell r="AR70">
            <v>0</v>
          </cell>
          <cell r="AT70">
            <v>0</v>
          </cell>
          <cell r="AX70">
            <v>0</v>
          </cell>
          <cell r="BB70">
            <v>0</v>
          </cell>
          <cell r="BF70">
            <v>0</v>
          </cell>
          <cell r="BJ70">
            <v>0</v>
          </cell>
        </row>
        <row r="71">
          <cell r="AT71">
            <v>0</v>
          </cell>
          <cell r="AX71">
            <v>0</v>
          </cell>
          <cell r="BB71">
            <v>0</v>
          </cell>
          <cell r="BF71">
            <v>0</v>
          </cell>
          <cell r="BJ71">
            <v>0</v>
          </cell>
        </row>
        <row r="72">
          <cell r="AT72">
            <v>0</v>
          </cell>
          <cell r="AV72">
            <v>0</v>
          </cell>
          <cell r="AX72">
            <v>0</v>
          </cell>
          <cell r="AZ72">
            <v>1.054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</row>
        <row r="73">
          <cell r="AR73">
            <v>0</v>
          </cell>
          <cell r="AT73">
            <v>0</v>
          </cell>
          <cell r="AX73">
            <v>0</v>
          </cell>
          <cell r="BB73">
            <v>0</v>
          </cell>
          <cell r="BF73">
            <v>0</v>
          </cell>
          <cell r="BJ73">
            <v>0</v>
          </cell>
        </row>
        <row r="74">
          <cell r="AT74">
            <v>0</v>
          </cell>
          <cell r="AX74">
            <v>0</v>
          </cell>
          <cell r="BB74">
            <v>0</v>
          </cell>
          <cell r="BF74">
            <v>0</v>
          </cell>
          <cell r="BJ74">
            <v>0</v>
          </cell>
        </row>
        <row r="75">
          <cell r="AT75">
            <v>0</v>
          </cell>
          <cell r="AV75">
            <v>0</v>
          </cell>
          <cell r="AX75">
            <v>0</v>
          </cell>
          <cell r="AZ75">
            <v>1.054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</row>
        <row r="76">
          <cell r="AR76">
            <v>0</v>
          </cell>
          <cell r="AT76">
            <v>0</v>
          </cell>
          <cell r="AX76">
            <v>0</v>
          </cell>
          <cell r="BB76">
            <v>0</v>
          </cell>
          <cell r="BF76">
            <v>0</v>
          </cell>
          <cell r="BJ76">
            <v>0</v>
          </cell>
        </row>
        <row r="77">
          <cell r="AT77">
            <v>0</v>
          </cell>
          <cell r="AX77">
            <v>0</v>
          </cell>
          <cell r="BB77">
            <v>0</v>
          </cell>
          <cell r="BF77">
            <v>0</v>
          </cell>
          <cell r="BJ77">
            <v>0</v>
          </cell>
        </row>
        <row r="78"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1.054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</row>
        <row r="79">
          <cell r="AT79">
            <v>0</v>
          </cell>
          <cell r="AX79">
            <v>0</v>
          </cell>
          <cell r="BB79">
            <v>0</v>
          </cell>
          <cell r="BF79">
            <v>0</v>
          </cell>
          <cell r="BJ79">
            <v>0</v>
          </cell>
        </row>
        <row r="80"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1.054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</row>
        <row r="81"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1.054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</row>
        <row r="82"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1.054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</row>
        <row r="83"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1.054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</row>
        <row r="84"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1.054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</row>
        <row r="85">
          <cell r="AT85">
            <v>0</v>
          </cell>
          <cell r="AV85">
            <v>0</v>
          </cell>
          <cell r="AX85">
            <v>0</v>
          </cell>
          <cell r="AZ85">
            <v>1.0980000000000001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</row>
        <row r="86">
          <cell r="AT86">
            <v>0</v>
          </cell>
          <cell r="AV86">
            <v>0</v>
          </cell>
          <cell r="AX86">
            <v>0</v>
          </cell>
          <cell r="AZ86">
            <v>1.0980000000000001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</row>
        <row r="87"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1.0980000000000001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</row>
        <row r="88">
          <cell r="AT88">
            <v>0</v>
          </cell>
          <cell r="AV88">
            <v>0</v>
          </cell>
          <cell r="AX88">
            <v>0</v>
          </cell>
          <cell r="AZ88">
            <v>1.0980000000000001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</row>
        <row r="89">
          <cell r="AT89">
            <v>0</v>
          </cell>
          <cell r="AV89">
            <v>0</v>
          </cell>
          <cell r="AX89">
            <v>0</v>
          </cell>
          <cell r="AZ89">
            <v>1.0980000000000001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</row>
        <row r="90">
          <cell r="AT90">
            <v>0</v>
          </cell>
          <cell r="AV90">
            <v>0</v>
          </cell>
          <cell r="AX90">
            <v>0</v>
          </cell>
          <cell r="AZ90">
            <v>1.0980000000000001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</row>
        <row r="91">
          <cell r="AT91">
            <v>0</v>
          </cell>
          <cell r="AV91">
            <v>0</v>
          </cell>
          <cell r="AX91">
            <v>0</v>
          </cell>
          <cell r="AZ91">
            <v>1.0980000000000001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</row>
        <row r="92">
          <cell r="AT92">
            <v>0</v>
          </cell>
          <cell r="AV92">
            <v>0</v>
          </cell>
          <cell r="AX92">
            <v>0</v>
          </cell>
          <cell r="AZ92">
            <v>1.0980000000000001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</row>
        <row r="93">
          <cell r="AT93">
            <v>0</v>
          </cell>
          <cell r="AV93">
            <v>0</v>
          </cell>
          <cell r="AX93">
            <v>0</v>
          </cell>
          <cell r="AZ93">
            <v>1.0980000000000001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</row>
        <row r="94">
          <cell r="AT94">
            <v>0</v>
          </cell>
          <cell r="AV94">
            <v>0</v>
          </cell>
          <cell r="AX94">
            <v>0</v>
          </cell>
          <cell r="AZ94">
            <v>1.0980000000000001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</row>
        <row r="95">
          <cell r="AT95">
            <v>0</v>
          </cell>
          <cell r="AV95">
            <v>0</v>
          </cell>
          <cell r="AX95">
            <v>0</v>
          </cell>
          <cell r="AZ95">
            <v>1.0980000000000001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</row>
        <row r="96"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1.0980000000000001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</row>
        <row r="97">
          <cell r="AT97">
            <v>0</v>
          </cell>
          <cell r="AV97">
            <v>0</v>
          </cell>
          <cell r="AX97">
            <v>0</v>
          </cell>
          <cell r="AZ97">
            <v>1.0980000000000001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</row>
        <row r="98">
          <cell r="AT98">
            <v>0</v>
          </cell>
          <cell r="AV98">
            <v>0</v>
          </cell>
          <cell r="AX98">
            <v>0</v>
          </cell>
          <cell r="AZ98">
            <v>1.0980000000000001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</row>
        <row r="99">
          <cell r="AT99">
            <v>0</v>
          </cell>
          <cell r="AV99">
            <v>0</v>
          </cell>
          <cell r="AX99">
            <v>0</v>
          </cell>
          <cell r="AZ99">
            <v>1.0980000000000001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</row>
        <row r="100">
          <cell r="AT100">
            <v>0</v>
          </cell>
          <cell r="AV100">
            <v>0</v>
          </cell>
          <cell r="AX100">
            <v>0</v>
          </cell>
          <cell r="AZ100">
            <v>1.0980000000000001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</row>
        <row r="101">
          <cell r="AT101">
            <v>0</v>
          </cell>
          <cell r="AV101">
            <v>0</v>
          </cell>
          <cell r="AX101">
            <v>0</v>
          </cell>
          <cell r="AZ101">
            <v>1.0980000000000001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</row>
        <row r="102"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</row>
        <row r="103">
          <cell r="AT103">
            <v>0</v>
          </cell>
          <cell r="AV103">
            <v>0</v>
          </cell>
          <cell r="AX103">
            <v>0</v>
          </cell>
          <cell r="AZ103">
            <v>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</row>
        <row r="105">
          <cell r="AT105">
            <v>0</v>
          </cell>
          <cell r="AV105">
            <v>0</v>
          </cell>
          <cell r="AX105">
            <v>0</v>
          </cell>
          <cell r="AZ105">
            <v>1.054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</row>
        <row r="106">
          <cell r="AT106">
            <v>0</v>
          </cell>
          <cell r="AV106">
            <v>0</v>
          </cell>
          <cell r="AX106">
            <v>0</v>
          </cell>
          <cell r="AZ106">
            <v>1.054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</row>
        <row r="107">
          <cell r="AT107">
            <v>0</v>
          </cell>
          <cell r="AV107">
            <v>0</v>
          </cell>
          <cell r="AX107">
            <v>0</v>
          </cell>
          <cell r="AZ107">
            <v>1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</row>
        <row r="108"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1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</row>
        <row r="109">
          <cell r="AT109">
            <v>0</v>
          </cell>
          <cell r="AV109">
            <v>0</v>
          </cell>
          <cell r="AX109">
            <v>0</v>
          </cell>
          <cell r="AZ109">
            <v>1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</row>
        <row r="111">
          <cell r="AT111">
            <v>0</v>
          </cell>
          <cell r="AV111">
            <v>0</v>
          </cell>
          <cell r="AX111">
            <v>0</v>
          </cell>
          <cell r="AZ111">
            <v>1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</row>
        <row r="112"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1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</row>
        <row r="113">
          <cell r="AT113">
            <v>0</v>
          </cell>
          <cell r="AV113">
            <v>0</v>
          </cell>
          <cell r="AX113">
            <v>0</v>
          </cell>
          <cell r="AZ113">
            <v>1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</row>
        <row r="114">
          <cell r="AT114">
            <v>0</v>
          </cell>
          <cell r="AV114">
            <v>0</v>
          </cell>
          <cell r="AX114">
            <v>0</v>
          </cell>
          <cell r="AZ114">
            <v>1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</row>
        <row r="115">
          <cell r="AT115">
            <v>0</v>
          </cell>
          <cell r="AV115">
            <v>0</v>
          </cell>
          <cell r="AX115">
            <v>0</v>
          </cell>
          <cell r="AZ115">
            <v>1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</row>
        <row r="116">
          <cell r="AT116">
            <v>0</v>
          </cell>
          <cell r="AV116">
            <v>0</v>
          </cell>
          <cell r="AX116">
            <v>0</v>
          </cell>
          <cell r="AZ116">
            <v>1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J116">
            <v>0</v>
          </cell>
        </row>
        <row r="117">
          <cell r="AT117">
            <v>0</v>
          </cell>
          <cell r="AV117">
            <v>0</v>
          </cell>
          <cell r="AX117">
            <v>0</v>
          </cell>
          <cell r="AZ117">
            <v>1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J117">
            <v>0</v>
          </cell>
        </row>
        <row r="119"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</row>
        <row r="120"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</row>
        <row r="121">
          <cell r="AT121">
            <v>0</v>
          </cell>
          <cell r="AV121">
            <v>0</v>
          </cell>
          <cell r="AX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</row>
        <row r="122"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</row>
        <row r="123"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</row>
        <row r="124">
          <cell r="AX124">
            <v>0</v>
          </cell>
          <cell r="BF124">
            <v>0</v>
          </cell>
        </row>
        <row r="125">
          <cell r="AX125">
            <v>0</v>
          </cell>
          <cell r="BF125">
            <v>0</v>
          </cell>
        </row>
        <row r="126">
          <cell r="AX126">
            <v>0</v>
          </cell>
          <cell r="BF126">
            <v>0</v>
          </cell>
        </row>
        <row r="127">
          <cell r="AX127">
            <v>0</v>
          </cell>
          <cell r="BF127">
            <v>0</v>
          </cell>
        </row>
        <row r="128">
          <cell r="AR128">
            <v>0</v>
          </cell>
          <cell r="AT128">
            <v>0</v>
          </cell>
          <cell r="AX128">
            <v>0</v>
          </cell>
          <cell r="BB128">
            <v>0</v>
          </cell>
          <cell r="BF128">
            <v>0</v>
          </cell>
          <cell r="BJ128">
            <v>0</v>
          </cell>
        </row>
        <row r="129"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</row>
        <row r="130">
          <cell r="AT130">
            <v>0</v>
          </cell>
          <cell r="AV130">
            <v>0</v>
          </cell>
          <cell r="AX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J130">
            <v>0</v>
          </cell>
        </row>
        <row r="131">
          <cell r="AT131">
            <v>0</v>
          </cell>
          <cell r="AV131">
            <v>0</v>
          </cell>
          <cell r="AX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</row>
        <row r="132">
          <cell r="AT132">
            <v>0</v>
          </cell>
          <cell r="AV132">
            <v>0</v>
          </cell>
          <cell r="AX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</row>
        <row r="133">
          <cell r="AT133">
            <v>0</v>
          </cell>
          <cell r="AV133">
            <v>0</v>
          </cell>
          <cell r="AX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J133">
            <v>0</v>
          </cell>
        </row>
        <row r="134">
          <cell r="AT134">
            <v>0</v>
          </cell>
          <cell r="AV134">
            <v>0</v>
          </cell>
          <cell r="AX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J134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12"/>
      <sheetName val="ВС13"/>
      <sheetName val="ВС14"/>
      <sheetName val="Заявка ГВК ВС 2014"/>
      <sheetName val="ВО12"/>
      <sheetName val="ВО13"/>
      <sheetName val="ВО14"/>
      <sheetName val="Заявка ГВК ВО 2014"/>
      <sheetName val="Реагенты"/>
      <sheetName val="АФХД 2012"/>
      <sheetName val="Вставка в эксп АФХД"/>
      <sheetName val="П-4 ВС"/>
      <sheetName val="П-4 ВО"/>
      <sheetName val="XLR_NoRangeSheet"/>
    </sheetNames>
    <sheetDataSet>
      <sheetData sheetId="0">
        <row r="1">
          <cell r="A1" t="str">
            <v>МУП "Горводоканал г. Волгограда"</v>
          </cell>
        </row>
      </sheetData>
      <sheetData sheetId="1"/>
      <sheetData sheetId="2" refreshError="1"/>
      <sheetData sheetId="3" refreshError="1"/>
      <sheetData sheetId="4">
        <row r="1">
          <cell r="A1" t="str">
            <v>МУП "Горводоканал г. Волгограда"</v>
          </cell>
        </row>
      </sheetData>
      <sheetData sheetId="5">
        <row r="5">
          <cell r="R5">
            <v>110000.69</v>
          </cell>
        </row>
      </sheetData>
      <sheetData sheetId="6" refreshError="1"/>
      <sheetData sheetId="7" refreshError="1">
        <row r="23">
          <cell r="AQ23">
            <v>5.567266</v>
          </cell>
        </row>
        <row r="99">
          <cell r="AQ99">
            <v>45479.055999999997</v>
          </cell>
        </row>
      </sheetData>
      <sheetData sheetId="8">
        <row r="11">
          <cell r="E11">
            <v>37141.290521999996</v>
          </cell>
        </row>
      </sheetData>
      <sheetData sheetId="9" refreshError="1"/>
      <sheetData sheetId="10" refreshError="1"/>
      <sheetData sheetId="11">
        <row r="52">
          <cell r="N52">
            <v>458.3</v>
          </cell>
        </row>
      </sheetData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вуют в транспортировке ВОД"/>
      <sheetName val="Лист3"/>
    </sheetNames>
    <sheetDataSet>
      <sheetData sheetId="0">
        <row r="23">
          <cell r="E23">
            <v>25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нтябрь"/>
      <sheetName val="XLR_NoRangeSheet"/>
      <sheetName val="октябр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Выбор_субъекта_РФ"/>
      <sheetName val="Лог_обновления"/>
      <sheetName val="титульный_&quot;ПП&quot;"/>
      <sheetName val="список_листов_ПП"/>
      <sheetName val="1_ПО"/>
      <sheetName val="2_Баланс"/>
      <sheetName val="3_Перечень_абонентов"/>
      <sheetName val="4_План_эффективности"/>
      <sheetName val="5_Отчет"/>
      <sheetName val="6_ПМ_сети"/>
      <sheetName val="7_ПМ_оборудование"/>
      <sheetName val="8_Расчет_электроэнергии"/>
      <sheetName val="9_Качество_надежность"/>
      <sheetName val="10_Покупная_вода"/>
      <sheetName val="титульный_&quot;Расчет_ФП_ОКК&quot;_"/>
      <sheetName val="список_листов_ФП_ОКК"/>
      <sheetName val="1_Краткие_сведения_ОКК_"/>
      <sheetName val="2_Калькуляция_ВС_ОТ"/>
      <sheetName val="3_Калькуляция_ВС_ДТ"/>
      <sheetName val="4_Реагенты"/>
      <sheetName val="5_Электроэнергия"/>
      <sheetName val="6_ФОТ"/>
      <sheetName val="7_Амортизация"/>
      <sheetName val="7_1_Справка_по_ОС"/>
      <sheetName val="8_Аренда"/>
      <sheetName val="9_Ремонт"/>
      <sheetName val="9_1_Справка_по_ремонту"/>
      <sheetName val="9_2_Фактический_отчет_за_БП"/>
      <sheetName val="10_ГСМ"/>
      <sheetName val="11_Цеховые_расходы"/>
      <sheetName val="11_1_Распределение_ЦР_по_циклам"/>
      <sheetName val="12_Покупная_вода"/>
      <sheetName val="13_Сторонние_услуги_"/>
      <sheetName val="14_Прочие_прямые_расходы"/>
      <sheetName val="15_Налоги"/>
      <sheetName val="16_Общеэксп__расходы"/>
      <sheetName val="17_Распределение_КР"/>
      <sheetName val="18_Распределение_КР_по_циклам"/>
      <sheetName val="Проверка_по_категориям"/>
    </sheetNames>
    <sheetDataSet>
      <sheetData sheetId="0">
        <row r="3">
          <cell r="J3" t="str">
            <v>Версия 1.1</v>
          </cell>
        </row>
      </sheetData>
      <sheetData sheetId="1" refreshError="1"/>
      <sheetData sheetId="2" refreshError="1"/>
      <sheetData sheetId="3" refreshError="1"/>
      <sheetData sheetId="4">
        <row r="8">
          <cell r="F8" t="str">
            <v>Республика Татарстан</v>
          </cell>
        </row>
        <row r="19">
          <cell r="F19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">
          <cell r="B1" t="str">
            <v>Алтайский край</v>
          </cell>
        </row>
        <row r="2">
          <cell r="B2" t="str">
            <v>Амурская область</v>
          </cell>
          <cell r="F2" t="str">
            <v>1 год</v>
          </cell>
          <cell r="H2" t="str">
            <v>техническая вода</v>
          </cell>
          <cell r="I2" t="str">
            <v>услуги по подъему воды</v>
          </cell>
          <cell r="K2" t="str">
            <v>да</v>
          </cell>
        </row>
        <row r="3">
          <cell r="B3" t="str">
            <v>Архангельская область</v>
          </cell>
          <cell r="F3" t="str">
            <v>2 года</v>
          </cell>
          <cell r="H3" t="str">
            <v>питьевая вода</v>
          </cell>
          <cell r="I3" t="str">
            <v xml:space="preserve">услуги по очистке воды </v>
          </cell>
          <cell r="K3" t="str">
            <v>нет</v>
          </cell>
        </row>
        <row r="4">
          <cell r="B4" t="str">
            <v>Астраханская область</v>
          </cell>
          <cell r="F4" t="str">
            <v>3 года</v>
          </cell>
          <cell r="I4" t="str">
            <v>услуги по транспортированию воды</v>
          </cell>
        </row>
        <row r="5">
          <cell r="B5" t="str">
            <v>Белгородская область</v>
          </cell>
          <cell r="I5" t="str">
            <v>услуги на весь технолигический цикл</v>
          </cell>
        </row>
        <row r="6">
          <cell r="B6" t="str">
            <v>Брянская область</v>
          </cell>
        </row>
        <row r="7">
          <cell r="B7" t="str">
            <v>Владимирская область</v>
          </cell>
          <cell r="G7" t="str">
            <v>подъем воды</v>
          </cell>
        </row>
        <row r="8">
          <cell r="B8" t="str">
            <v>Волгоградская область</v>
          </cell>
          <cell r="G8" t="str">
            <v>очистка воды</v>
          </cell>
        </row>
        <row r="9">
          <cell r="B9" t="str">
            <v>Вологодская область</v>
          </cell>
          <cell r="G9" t="str">
            <v>транспортировка воды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  <cell r="G12" t="str">
            <v>Согласно учетной политики, принятой в организации</v>
          </cell>
        </row>
        <row r="13">
          <cell r="B13" t="str">
            <v>г.Санкт-Петербург</v>
          </cell>
          <cell r="G13" t="str">
            <v>Пропорционально условно-постоянным расходам</v>
          </cell>
        </row>
        <row r="14">
          <cell r="B14" t="str">
            <v>Еврейская автономная область</v>
          </cell>
          <cell r="G14" t="str">
            <v>Пропорционально прямым расходам по регулируемым видам деятельности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48" refreshError="1"/>
      <sheetData sheetId="4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  <row r="60">
          <cell r="B60" t="str">
            <v>Аксубаевский</v>
          </cell>
        </row>
        <row r="61">
          <cell r="B61" t="str">
            <v>Аксубаевский муниципальный район</v>
          </cell>
        </row>
        <row r="62">
          <cell r="B62" t="str">
            <v>Беловское</v>
          </cell>
        </row>
        <row r="63">
          <cell r="B63" t="str">
            <v>Городские поселения Аксубаевского муниципального района/</v>
          </cell>
        </row>
        <row r="64">
          <cell r="B64" t="str">
            <v>Емелькинское</v>
          </cell>
        </row>
        <row r="65">
          <cell r="B65" t="str">
            <v>Карасинское</v>
          </cell>
        </row>
        <row r="66">
          <cell r="B66" t="str">
            <v>Кривоозерское</v>
          </cell>
        </row>
        <row r="67">
          <cell r="B67" t="str">
            <v>Мюдовское</v>
          </cell>
        </row>
        <row r="68">
          <cell r="B68" t="str">
            <v>Новоаксубаевское</v>
          </cell>
        </row>
        <row r="69">
          <cell r="B69" t="str">
            <v>Новоибрайкинское</v>
          </cell>
        </row>
        <row r="70">
          <cell r="B70" t="str">
            <v>Новокиреметское</v>
          </cell>
        </row>
        <row r="71">
          <cell r="B71" t="str">
            <v>Поселок Аксубаево</v>
          </cell>
        </row>
        <row r="72">
          <cell r="B72" t="str">
            <v>Саврушское</v>
          </cell>
        </row>
        <row r="73">
          <cell r="B73" t="str">
            <v>Сельские поселения Аксубаевского муниципального района/</v>
          </cell>
        </row>
        <row r="74">
          <cell r="B74" t="str">
            <v>Староибрайкинское</v>
          </cell>
        </row>
        <row r="75">
          <cell r="B75" t="str">
            <v>Староильдеряковское</v>
          </cell>
        </row>
        <row r="76">
          <cell r="B76" t="str">
            <v>Старокиреметское</v>
          </cell>
        </row>
        <row r="77">
          <cell r="B77" t="str">
            <v>Старокиязлинское</v>
          </cell>
        </row>
        <row r="78">
          <cell r="B78" t="str">
            <v>Старотатарско-Адамское</v>
          </cell>
        </row>
        <row r="79">
          <cell r="B79" t="str">
            <v>Старотимошкинское</v>
          </cell>
        </row>
        <row r="80">
          <cell r="B80" t="str">
            <v>Староузеевское</v>
          </cell>
        </row>
        <row r="81">
          <cell r="B81" t="str">
            <v>Сунчелеевское</v>
          </cell>
        </row>
        <row r="82">
          <cell r="B82" t="str">
            <v>Трудолюбовское</v>
          </cell>
        </row>
        <row r="83">
          <cell r="B83" t="str">
            <v>Урмандеевское</v>
          </cell>
        </row>
        <row r="84">
          <cell r="B84" t="str">
            <v>Щербенское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."/>
      <sheetName val="Баланс тр."/>
      <sheetName val="Смета"/>
      <sheetName val="Т и Н"/>
      <sheetName val="Т и Н(тр.)"/>
      <sheetName val="Пер. субс."/>
      <sheetName val="Комментарии"/>
      <sheetName val="Проверка"/>
      <sheetName val="Свод"/>
      <sheetName val="Ошибки загрузки"/>
      <sheetName val="TEHSHEET"/>
      <sheetName val="Диапазоны"/>
      <sheetName val="REESTR"/>
      <sheetName val="REESTR_ORG"/>
      <sheetName val="REESTR_START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исок МО"/>
      <sheetName val="СУБС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TECHSHEET"/>
      <sheetName val="modGetGeoBase"/>
      <sheetName val="REESTR_FILTERED"/>
      <sheetName val="REESTR_ORG"/>
      <sheetName val="NTKU1X_LIST_MO_BY_RN"/>
      <sheetName val="NTKU1X_LIST_MO"/>
      <sheetName val="NTKU1X_SUBSID"/>
      <sheetName val="NTKU1X_ORG"/>
      <sheetName val="NTKU1X_ORG_TF"/>
      <sheetName val="NTKU1X_VF"/>
      <sheetName val="NTKU1X_VF_NM"/>
      <sheetName val="NTKU1X_AVG"/>
      <sheetName val="NTKU1X_MAX"/>
      <sheetName val="NTKU1X_HOT_LINES"/>
      <sheetName val="NTKU1X_VBLAG"/>
      <sheetName val="NTKU1X_VBLAG_TOTAL"/>
      <sheetName val="REESTR_MO"/>
      <sheetName val="modProvGeneralProc"/>
      <sheetName val="modProv"/>
      <sheetName val="modProvLIST_MO"/>
      <sheetName val="modProvDATA"/>
      <sheetName val="modAVG"/>
      <sheetName val="modMAX"/>
      <sheetName val="modWorkSheetsVisibility"/>
      <sheetName val="modCommandButton"/>
      <sheetName val="modListMO"/>
      <sheetName val="modfrmRegion"/>
      <sheetName val="modfrmVBLAG"/>
      <sheetName val="modfrmReestr"/>
      <sheetName val="modfrmOrg"/>
      <sheetName val="modHotLines"/>
      <sheetName val="modfrmCheckInIsInProgress"/>
      <sheetName val="modfrmNTKU1XUpdateIsInProgress"/>
      <sheetName val="modUpdTemplMain"/>
      <sheetName val="modfrmCheckUpdates"/>
      <sheetName val="modfrmKU_LENGTH_PERIOD"/>
      <sheetName val="modfrmDateChoose"/>
      <sheetName val="modfrmNormativeDetailed"/>
      <sheetName val="modTF"/>
      <sheetName val="modNM"/>
      <sheetName val="modSUBS"/>
      <sheetName val="modIHLCommandBar"/>
      <sheetName val="modfrmHEATINGAdditionalOrgData"/>
      <sheetName val="modfrmVSNAVOTVAdditionalOrgData"/>
      <sheetName val="modfrmHOTVSNAAdditionalOrgData"/>
      <sheetName val="modGeneralProcedures"/>
      <sheetName val="modInfo"/>
      <sheetName val="modfrmDynamic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>
        <row r="45">
          <cell r="D45" t="str">
            <v>да</v>
          </cell>
        </row>
        <row r="46">
          <cell r="D46" t="str">
            <v>нет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РСТ"/>
      <sheetName val="П 3"/>
      <sheetName val="П 5"/>
      <sheetName val="П 6"/>
      <sheetName val="П 7"/>
      <sheetName val="П 9-2"/>
      <sheetName val="П 9-1"/>
      <sheetName val="П 10"/>
      <sheetName val="П 11"/>
      <sheetName val="П 12"/>
      <sheetName val="П 13"/>
      <sheetName val="П 14"/>
      <sheetName val="П 15"/>
      <sheetName val="П 16"/>
      <sheetName val="П 17"/>
      <sheetName val="П 18"/>
      <sheetName val="П 19"/>
      <sheetName val="П 20"/>
      <sheetName val="П 21-2"/>
      <sheetName val="тариф по видам тэ"/>
      <sheetName val="П 1.8"/>
      <sheetName val="П 1.15"/>
      <sheetName val="П 1.16"/>
      <sheetName val="П 1.17"/>
      <sheetName val="П 1.19.2"/>
      <sheetName val="П 1.21.4"/>
      <sheetName val="СВОД"/>
      <sheetName val="справочно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ОАО "КАУСТИК"</v>
          </cell>
        </row>
        <row r="8">
          <cell r="B8">
            <v>2010</v>
          </cell>
        </row>
        <row r="9">
          <cell r="B9">
            <v>2009</v>
          </cell>
        </row>
        <row r="10">
          <cell r="B10">
            <v>2008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359"/>
  <sheetViews>
    <sheetView tabSelected="1" view="pageBreakPreview" zoomScale="130" zoomScaleNormal="100" zoomScaleSheetLayoutView="130" workbookViewId="0">
      <pane xSplit="1" ySplit="3" topLeftCell="B355" activePane="bottomRight" state="frozen"/>
      <selection pane="topRight" activeCell="B1" sqref="B1"/>
      <selection pane="bottomLeft" activeCell="A4" sqref="A4"/>
      <selection pane="bottomRight" activeCell="C371" sqref="C371"/>
    </sheetView>
  </sheetViews>
  <sheetFormatPr defaultRowHeight="10.15" customHeight="1"/>
  <cols>
    <col min="1" max="1" width="4.7109375" style="2" bestFit="1" customWidth="1"/>
    <col min="2" max="2" width="89.140625" style="1" customWidth="1"/>
    <col min="3" max="3" width="17.140625" style="1" customWidth="1"/>
    <col min="4" max="4" width="15.42578125" style="1" customWidth="1"/>
    <col min="5" max="8" width="10" style="1" customWidth="1"/>
    <col min="9" max="10" width="9.140625" style="1"/>
    <col min="11" max="11" width="10.7109375" style="1" bestFit="1" customWidth="1"/>
    <col min="12" max="250" width="9.140625" style="1"/>
    <col min="251" max="251" width="4.42578125" style="1" customWidth="1"/>
    <col min="252" max="252" width="36.5703125" style="1" customWidth="1"/>
    <col min="253" max="253" width="11.7109375" style="1" customWidth="1"/>
    <col min="254" max="254" width="29.7109375" style="1" customWidth="1"/>
    <col min="255" max="255" width="18.7109375" style="1" customWidth="1"/>
    <col min="256" max="256" width="27.28515625" style="1" customWidth="1"/>
    <col min="257" max="506" width="9.140625" style="1"/>
    <col min="507" max="507" width="4.42578125" style="1" customWidth="1"/>
    <col min="508" max="508" width="36.5703125" style="1" customWidth="1"/>
    <col min="509" max="509" width="11.7109375" style="1" customWidth="1"/>
    <col min="510" max="510" width="29.7109375" style="1" customWidth="1"/>
    <col min="511" max="511" width="18.7109375" style="1" customWidth="1"/>
    <col min="512" max="512" width="27.28515625" style="1" customWidth="1"/>
    <col min="513" max="762" width="9.140625" style="1"/>
    <col min="763" max="763" width="4.42578125" style="1" customWidth="1"/>
    <col min="764" max="764" width="36.5703125" style="1" customWidth="1"/>
    <col min="765" max="765" width="11.7109375" style="1" customWidth="1"/>
    <col min="766" max="766" width="29.7109375" style="1" customWidth="1"/>
    <col min="767" max="767" width="18.7109375" style="1" customWidth="1"/>
    <col min="768" max="768" width="27.28515625" style="1" customWidth="1"/>
    <col min="769" max="1018" width="9.140625" style="1"/>
    <col min="1019" max="1019" width="4.42578125" style="1" customWidth="1"/>
    <col min="1020" max="1020" width="36.5703125" style="1" customWidth="1"/>
    <col min="1021" max="1021" width="11.7109375" style="1" customWidth="1"/>
    <col min="1022" max="1022" width="29.7109375" style="1" customWidth="1"/>
    <col min="1023" max="1023" width="18.7109375" style="1" customWidth="1"/>
    <col min="1024" max="1024" width="27.28515625" style="1" customWidth="1"/>
    <col min="1025" max="1274" width="9.140625" style="1"/>
    <col min="1275" max="1275" width="4.42578125" style="1" customWidth="1"/>
    <col min="1276" max="1276" width="36.5703125" style="1" customWidth="1"/>
    <col min="1277" max="1277" width="11.7109375" style="1" customWidth="1"/>
    <col min="1278" max="1278" width="29.7109375" style="1" customWidth="1"/>
    <col min="1279" max="1279" width="18.7109375" style="1" customWidth="1"/>
    <col min="1280" max="1280" width="27.28515625" style="1" customWidth="1"/>
    <col min="1281" max="1530" width="9.140625" style="1"/>
    <col min="1531" max="1531" width="4.42578125" style="1" customWidth="1"/>
    <col min="1532" max="1532" width="36.5703125" style="1" customWidth="1"/>
    <col min="1533" max="1533" width="11.7109375" style="1" customWidth="1"/>
    <col min="1534" max="1534" width="29.7109375" style="1" customWidth="1"/>
    <col min="1535" max="1535" width="18.7109375" style="1" customWidth="1"/>
    <col min="1536" max="1536" width="27.28515625" style="1" customWidth="1"/>
    <col min="1537" max="1786" width="9.140625" style="1"/>
    <col min="1787" max="1787" width="4.42578125" style="1" customWidth="1"/>
    <col min="1788" max="1788" width="36.5703125" style="1" customWidth="1"/>
    <col min="1789" max="1789" width="11.7109375" style="1" customWidth="1"/>
    <col min="1790" max="1790" width="29.7109375" style="1" customWidth="1"/>
    <col min="1791" max="1791" width="18.7109375" style="1" customWidth="1"/>
    <col min="1792" max="1792" width="27.28515625" style="1" customWidth="1"/>
    <col min="1793" max="2042" width="9.140625" style="1"/>
    <col min="2043" max="2043" width="4.42578125" style="1" customWidth="1"/>
    <col min="2044" max="2044" width="36.5703125" style="1" customWidth="1"/>
    <col min="2045" max="2045" width="11.7109375" style="1" customWidth="1"/>
    <col min="2046" max="2046" width="29.7109375" style="1" customWidth="1"/>
    <col min="2047" max="2047" width="18.7109375" style="1" customWidth="1"/>
    <col min="2048" max="2048" width="27.28515625" style="1" customWidth="1"/>
    <col min="2049" max="2298" width="9.140625" style="1"/>
    <col min="2299" max="2299" width="4.42578125" style="1" customWidth="1"/>
    <col min="2300" max="2300" width="36.5703125" style="1" customWidth="1"/>
    <col min="2301" max="2301" width="11.7109375" style="1" customWidth="1"/>
    <col min="2302" max="2302" width="29.7109375" style="1" customWidth="1"/>
    <col min="2303" max="2303" width="18.7109375" style="1" customWidth="1"/>
    <col min="2304" max="2304" width="27.28515625" style="1" customWidth="1"/>
    <col min="2305" max="2554" width="9.140625" style="1"/>
    <col min="2555" max="2555" width="4.42578125" style="1" customWidth="1"/>
    <col min="2556" max="2556" width="36.5703125" style="1" customWidth="1"/>
    <col min="2557" max="2557" width="11.7109375" style="1" customWidth="1"/>
    <col min="2558" max="2558" width="29.7109375" style="1" customWidth="1"/>
    <col min="2559" max="2559" width="18.7109375" style="1" customWidth="1"/>
    <col min="2560" max="2560" width="27.28515625" style="1" customWidth="1"/>
    <col min="2561" max="2810" width="9.140625" style="1"/>
    <col min="2811" max="2811" width="4.42578125" style="1" customWidth="1"/>
    <col min="2812" max="2812" width="36.5703125" style="1" customWidth="1"/>
    <col min="2813" max="2813" width="11.7109375" style="1" customWidth="1"/>
    <col min="2814" max="2814" width="29.7109375" style="1" customWidth="1"/>
    <col min="2815" max="2815" width="18.7109375" style="1" customWidth="1"/>
    <col min="2816" max="2816" width="27.28515625" style="1" customWidth="1"/>
    <col min="2817" max="3066" width="9.140625" style="1"/>
    <col min="3067" max="3067" width="4.42578125" style="1" customWidth="1"/>
    <col min="3068" max="3068" width="36.5703125" style="1" customWidth="1"/>
    <col min="3069" max="3069" width="11.7109375" style="1" customWidth="1"/>
    <col min="3070" max="3070" width="29.7109375" style="1" customWidth="1"/>
    <col min="3071" max="3071" width="18.7109375" style="1" customWidth="1"/>
    <col min="3072" max="3072" width="27.28515625" style="1" customWidth="1"/>
    <col min="3073" max="3322" width="9.140625" style="1"/>
    <col min="3323" max="3323" width="4.42578125" style="1" customWidth="1"/>
    <col min="3324" max="3324" width="36.5703125" style="1" customWidth="1"/>
    <col min="3325" max="3325" width="11.7109375" style="1" customWidth="1"/>
    <col min="3326" max="3326" width="29.7109375" style="1" customWidth="1"/>
    <col min="3327" max="3327" width="18.7109375" style="1" customWidth="1"/>
    <col min="3328" max="3328" width="27.28515625" style="1" customWidth="1"/>
    <col min="3329" max="3578" width="9.140625" style="1"/>
    <col min="3579" max="3579" width="4.42578125" style="1" customWidth="1"/>
    <col min="3580" max="3580" width="36.5703125" style="1" customWidth="1"/>
    <col min="3581" max="3581" width="11.7109375" style="1" customWidth="1"/>
    <col min="3582" max="3582" width="29.7109375" style="1" customWidth="1"/>
    <col min="3583" max="3583" width="18.7109375" style="1" customWidth="1"/>
    <col min="3584" max="3584" width="27.28515625" style="1" customWidth="1"/>
    <col min="3585" max="3834" width="9.140625" style="1"/>
    <col min="3835" max="3835" width="4.42578125" style="1" customWidth="1"/>
    <col min="3836" max="3836" width="36.5703125" style="1" customWidth="1"/>
    <col min="3837" max="3837" width="11.7109375" style="1" customWidth="1"/>
    <col min="3838" max="3838" width="29.7109375" style="1" customWidth="1"/>
    <col min="3839" max="3839" width="18.7109375" style="1" customWidth="1"/>
    <col min="3840" max="3840" width="27.28515625" style="1" customWidth="1"/>
    <col min="3841" max="4090" width="9.140625" style="1"/>
    <col min="4091" max="4091" width="4.42578125" style="1" customWidth="1"/>
    <col min="4092" max="4092" width="36.5703125" style="1" customWidth="1"/>
    <col min="4093" max="4093" width="11.7109375" style="1" customWidth="1"/>
    <col min="4094" max="4094" width="29.7109375" style="1" customWidth="1"/>
    <col min="4095" max="4095" width="18.7109375" style="1" customWidth="1"/>
    <col min="4096" max="4096" width="27.28515625" style="1" customWidth="1"/>
    <col min="4097" max="4346" width="9.140625" style="1"/>
    <col min="4347" max="4347" width="4.42578125" style="1" customWidth="1"/>
    <col min="4348" max="4348" width="36.5703125" style="1" customWidth="1"/>
    <col min="4349" max="4349" width="11.7109375" style="1" customWidth="1"/>
    <col min="4350" max="4350" width="29.7109375" style="1" customWidth="1"/>
    <col min="4351" max="4351" width="18.7109375" style="1" customWidth="1"/>
    <col min="4352" max="4352" width="27.28515625" style="1" customWidth="1"/>
    <col min="4353" max="4602" width="9.140625" style="1"/>
    <col min="4603" max="4603" width="4.42578125" style="1" customWidth="1"/>
    <col min="4604" max="4604" width="36.5703125" style="1" customWidth="1"/>
    <col min="4605" max="4605" width="11.7109375" style="1" customWidth="1"/>
    <col min="4606" max="4606" width="29.7109375" style="1" customWidth="1"/>
    <col min="4607" max="4607" width="18.7109375" style="1" customWidth="1"/>
    <col min="4608" max="4608" width="27.28515625" style="1" customWidth="1"/>
    <col min="4609" max="4858" width="9.140625" style="1"/>
    <col min="4859" max="4859" width="4.42578125" style="1" customWidth="1"/>
    <col min="4860" max="4860" width="36.5703125" style="1" customWidth="1"/>
    <col min="4861" max="4861" width="11.7109375" style="1" customWidth="1"/>
    <col min="4862" max="4862" width="29.7109375" style="1" customWidth="1"/>
    <col min="4863" max="4863" width="18.7109375" style="1" customWidth="1"/>
    <col min="4864" max="4864" width="27.28515625" style="1" customWidth="1"/>
    <col min="4865" max="5114" width="9.140625" style="1"/>
    <col min="5115" max="5115" width="4.42578125" style="1" customWidth="1"/>
    <col min="5116" max="5116" width="36.5703125" style="1" customWidth="1"/>
    <col min="5117" max="5117" width="11.7109375" style="1" customWidth="1"/>
    <col min="5118" max="5118" width="29.7109375" style="1" customWidth="1"/>
    <col min="5119" max="5119" width="18.7109375" style="1" customWidth="1"/>
    <col min="5120" max="5120" width="27.28515625" style="1" customWidth="1"/>
    <col min="5121" max="5370" width="9.140625" style="1"/>
    <col min="5371" max="5371" width="4.42578125" style="1" customWidth="1"/>
    <col min="5372" max="5372" width="36.5703125" style="1" customWidth="1"/>
    <col min="5373" max="5373" width="11.7109375" style="1" customWidth="1"/>
    <col min="5374" max="5374" width="29.7109375" style="1" customWidth="1"/>
    <col min="5375" max="5375" width="18.7109375" style="1" customWidth="1"/>
    <col min="5376" max="5376" width="27.28515625" style="1" customWidth="1"/>
    <col min="5377" max="5626" width="9.140625" style="1"/>
    <col min="5627" max="5627" width="4.42578125" style="1" customWidth="1"/>
    <col min="5628" max="5628" width="36.5703125" style="1" customWidth="1"/>
    <col min="5629" max="5629" width="11.7109375" style="1" customWidth="1"/>
    <col min="5630" max="5630" width="29.7109375" style="1" customWidth="1"/>
    <col min="5631" max="5631" width="18.7109375" style="1" customWidth="1"/>
    <col min="5632" max="5632" width="27.28515625" style="1" customWidth="1"/>
    <col min="5633" max="5882" width="9.140625" style="1"/>
    <col min="5883" max="5883" width="4.42578125" style="1" customWidth="1"/>
    <col min="5884" max="5884" width="36.5703125" style="1" customWidth="1"/>
    <col min="5885" max="5885" width="11.7109375" style="1" customWidth="1"/>
    <col min="5886" max="5886" width="29.7109375" style="1" customWidth="1"/>
    <col min="5887" max="5887" width="18.7109375" style="1" customWidth="1"/>
    <col min="5888" max="5888" width="27.28515625" style="1" customWidth="1"/>
    <col min="5889" max="6138" width="9.140625" style="1"/>
    <col min="6139" max="6139" width="4.42578125" style="1" customWidth="1"/>
    <col min="6140" max="6140" width="36.5703125" style="1" customWidth="1"/>
    <col min="6141" max="6141" width="11.7109375" style="1" customWidth="1"/>
    <col min="6142" max="6142" width="29.7109375" style="1" customWidth="1"/>
    <col min="6143" max="6143" width="18.7109375" style="1" customWidth="1"/>
    <col min="6144" max="6144" width="27.28515625" style="1" customWidth="1"/>
    <col min="6145" max="6394" width="9.140625" style="1"/>
    <col min="6395" max="6395" width="4.42578125" style="1" customWidth="1"/>
    <col min="6396" max="6396" width="36.5703125" style="1" customWidth="1"/>
    <col min="6397" max="6397" width="11.7109375" style="1" customWidth="1"/>
    <col min="6398" max="6398" width="29.7109375" style="1" customWidth="1"/>
    <col min="6399" max="6399" width="18.7109375" style="1" customWidth="1"/>
    <col min="6400" max="6400" width="27.28515625" style="1" customWidth="1"/>
    <col min="6401" max="6650" width="9.140625" style="1"/>
    <col min="6651" max="6651" width="4.42578125" style="1" customWidth="1"/>
    <col min="6652" max="6652" width="36.5703125" style="1" customWidth="1"/>
    <col min="6653" max="6653" width="11.7109375" style="1" customWidth="1"/>
    <col min="6654" max="6654" width="29.7109375" style="1" customWidth="1"/>
    <col min="6655" max="6655" width="18.7109375" style="1" customWidth="1"/>
    <col min="6656" max="6656" width="27.28515625" style="1" customWidth="1"/>
    <col min="6657" max="6906" width="9.140625" style="1"/>
    <col min="6907" max="6907" width="4.42578125" style="1" customWidth="1"/>
    <col min="6908" max="6908" width="36.5703125" style="1" customWidth="1"/>
    <col min="6909" max="6909" width="11.7109375" style="1" customWidth="1"/>
    <col min="6910" max="6910" width="29.7109375" style="1" customWidth="1"/>
    <col min="6911" max="6911" width="18.7109375" style="1" customWidth="1"/>
    <col min="6912" max="6912" width="27.28515625" style="1" customWidth="1"/>
    <col min="6913" max="7162" width="9.140625" style="1"/>
    <col min="7163" max="7163" width="4.42578125" style="1" customWidth="1"/>
    <col min="7164" max="7164" width="36.5703125" style="1" customWidth="1"/>
    <col min="7165" max="7165" width="11.7109375" style="1" customWidth="1"/>
    <col min="7166" max="7166" width="29.7109375" style="1" customWidth="1"/>
    <col min="7167" max="7167" width="18.7109375" style="1" customWidth="1"/>
    <col min="7168" max="7168" width="27.28515625" style="1" customWidth="1"/>
    <col min="7169" max="7418" width="9.140625" style="1"/>
    <col min="7419" max="7419" width="4.42578125" style="1" customWidth="1"/>
    <col min="7420" max="7420" width="36.5703125" style="1" customWidth="1"/>
    <col min="7421" max="7421" width="11.7109375" style="1" customWidth="1"/>
    <col min="7422" max="7422" width="29.7109375" style="1" customWidth="1"/>
    <col min="7423" max="7423" width="18.7109375" style="1" customWidth="1"/>
    <col min="7424" max="7424" width="27.28515625" style="1" customWidth="1"/>
    <col min="7425" max="7674" width="9.140625" style="1"/>
    <col min="7675" max="7675" width="4.42578125" style="1" customWidth="1"/>
    <col min="7676" max="7676" width="36.5703125" style="1" customWidth="1"/>
    <col min="7677" max="7677" width="11.7109375" style="1" customWidth="1"/>
    <col min="7678" max="7678" width="29.7109375" style="1" customWidth="1"/>
    <col min="7679" max="7679" width="18.7109375" style="1" customWidth="1"/>
    <col min="7680" max="7680" width="27.28515625" style="1" customWidth="1"/>
    <col min="7681" max="7930" width="9.140625" style="1"/>
    <col min="7931" max="7931" width="4.42578125" style="1" customWidth="1"/>
    <col min="7932" max="7932" width="36.5703125" style="1" customWidth="1"/>
    <col min="7933" max="7933" width="11.7109375" style="1" customWidth="1"/>
    <col min="7934" max="7934" width="29.7109375" style="1" customWidth="1"/>
    <col min="7935" max="7935" width="18.7109375" style="1" customWidth="1"/>
    <col min="7936" max="7936" width="27.28515625" style="1" customWidth="1"/>
    <col min="7937" max="8186" width="9.140625" style="1"/>
    <col min="8187" max="8187" width="4.42578125" style="1" customWidth="1"/>
    <col min="8188" max="8188" width="36.5703125" style="1" customWidth="1"/>
    <col min="8189" max="8189" width="11.7109375" style="1" customWidth="1"/>
    <col min="8190" max="8190" width="29.7109375" style="1" customWidth="1"/>
    <col min="8191" max="8191" width="18.7109375" style="1" customWidth="1"/>
    <col min="8192" max="8192" width="27.28515625" style="1" customWidth="1"/>
    <col min="8193" max="8442" width="9.140625" style="1"/>
    <col min="8443" max="8443" width="4.42578125" style="1" customWidth="1"/>
    <col min="8444" max="8444" width="36.5703125" style="1" customWidth="1"/>
    <col min="8445" max="8445" width="11.7109375" style="1" customWidth="1"/>
    <col min="8446" max="8446" width="29.7109375" style="1" customWidth="1"/>
    <col min="8447" max="8447" width="18.7109375" style="1" customWidth="1"/>
    <col min="8448" max="8448" width="27.28515625" style="1" customWidth="1"/>
    <col min="8449" max="8698" width="9.140625" style="1"/>
    <col min="8699" max="8699" width="4.42578125" style="1" customWidth="1"/>
    <col min="8700" max="8700" width="36.5703125" style="1" customWidth="1"/>
    <col min="8701" max="8701" width="11.7109375" style="1" customWidth="1"/>
    <col min="8702" max="8702" width="29.7109375" style="1" customWidth="1"/>
    <col min="8703" max="8703" width="18.7109375" style="1" customWidth="1"/>
    <col min="8704" max="8704" width="27.28515625" style="1" customWidth="1"/>
    <col min="8705" max="8954" width="9.140625" style="1"/>
    <col min="8955" max="8955" width="4.42578125" style="1" customWidth="1"/>
    <col min="8956" max="8956" width="36.5703125" style="1" customWidth="1"/>
    <col min="8957" max="8957" width="11.7109375" style="1" customWidth="1"/>
    <col min="8958" max="8958" width="29.7109375" style="1" customWidth="1"/>
    <col min="8959" max="8959" width="18.7109375" style="1" customWidth="1"/>
    <col min="8960" max="8960" width="27.28515625" style="1" customWidth="1"/>
    <col min="8961" max="9210" width="9.140625" style="1"/>
    <col min="9211" max="9211" width="4.42578125" style="1" customWidth="1"/>
    <col min="9212" max="9212" width="36.5703125" style="1" customWidth="1"/>
    <col min="9213" max="9213" width="11.7109375" style="1" customWidth="1"/>
    <col min="9214" max="9214" width="29.7109375" style="1" customWidth="1"/>
    <col min="9215" max="9215" width="18.7109375" style="1" customWidth="1"/>
    <col min="9216" max="9216" width="27.28515625" style="1" customWidth="1"/>
    <col min="9217" max="9466" width="9.140625" style="1"/>
    <col min="9467" max="9467" width="4.42578125" style="1" customWidth="1"/>
    <col min="9468" max="9468" width="36.5703125" style="1" customWidth="1"/>
    <col min="9469" max="9469" width="11.7109375" style="1" customWidth="1"/>
    <col min="9470" max="9470" width="29.7109375" style="1" customWidth="1"/>
    <col min="9471" max="9471" width="18.7109375" style="1" customWidth="1"/>
    <col min="9472" max="9472" width="27.28515625" style="1" customWidth="1"/>
    <col min="9473" max="9722" width="9.140625" style="1"/>
    <col min="9723" max="9723" width="4.42578125" style="1" customWidth="1"/>
    <col min="9724" max="9724" width="36.5703125" style="1" customWidth="1"/>
    <col min="9725" max="9725" width="11.7109375" style="1" customWidth="1"/>
    <col min="9726" max="9726" width="29.7109375" style="1" customWidth="1"/>
    <col min="9727" max="9727" width="18.7109375" style="1" customWidth="1"/>
    <col min="9728" max="9728" width="27.28515625" style="1" customWidth="1"/>
    <col min="9729" max="9978" width="9.140625" style="1"/>
    <col min="9979" max="9979" width="4.42578125" style="1" customWidth="1"/>
    <col min="9980" max="9980" width="36.5703125" style="1" customWidth="1"/>
    <col min="9981" max="9981" width="11.7109375" style="1" customWidth="1"/>
    <col min="9982" max="9982" width="29.7109375" style="1" customWidth="1"/>
    <col min="9983" max="9983" width="18.7109375" style="1" customWidth="1"/>
    <col min="9984" max="9984" width="27.28515625" style="1" customWidth="1"/>
    <col min="9985" max="10234" width="9.140625" style="1"/>
    <col min="10235" max="10235" width="4.42578125" style="1" customWidth="1"/>
    <col min="10236" max="10236" width="36.5703125" style="1" customWidth="1"/>
    <col min="10237" max="10237" width="11.7109375" style="1" customWidth="1"/>
    <col min="10238" max="10238" width="29.7109375" style="1" customWidth="1"/>
    <col min="10239" max="10239" width="18.7109375" style="1" customWidth="1"/>
    <col min="10240" max="10240" width="27.28515625" style="1" customWidth="1"/>
    <col min="10241" max="10490" width="9.140625" style="1"/>
    <col min="10491" max="10491" width="4.42578125" style="1" customWidth="1"/>
    <col min="10492" max="10492" width="36.5703125" style="1" customWidth="1"/>
    <col min="10493" max="10493" width="11.7109375" style="1" customWidth="1"/>
    <col min="10494" max="10494" width="29.7109375" style="1" customWidth="1"/>
    <col min="10495" max="10495" width="18.7109375" style="1" customWidth="1"/>
    <col min="10496" max="10496" width="27.28515625" style="1" customWidth="1"/>
    <col min="10497" max="10746" width="9.140625" style="1"/>
    <col min="10747" max="10747" width="4.42578125" style="1" customWidth="1"/>
    <col min="10748" max="10748" width="36.5703125" style="1" customWidth="1"/>
    <col min="10749" max="10749" width="11.7109375" style="1" customWidth="1"/>
    <col min="10750" max="10750" width="29.7109375" style="1" customWidth="1"/>
    <col min="10751" max="10751" width="18.7109375" style="1" customWidth="1"/>
    <col min="10752" max="10752" width="27.28515625" style="1" customWidth="1"/>
    <col min="10753" max="11002" width="9.140625" style="1"/>
    <col min="11003" max="11003" width="4.42578125" style="1" customWidth="1"/>
    <col min="11004" max="11004" width="36.5703125" style="1" customWidth="1"/>
    <col min="11005" max="11005" width="11.7109375" style="1" customWidth="1"/>
    <col min="11006" max="11006" width="29.7109375" style="1" customWidth="1"/>
    <col min="11007" max="11007" width="18.7109375" style="1" customWidth="1"/>
    <col min="11008" max="11008" width="27.28515625" style="1" customWidth="1"/>
    <col min="11009" max="11258" width="9.140625" style="1"/>
    <col min="11259" max="11259" width="4.42578125" style="1" customWidth="1"/>
    <col min="11260" max="11260" width="36.5703125" style="1" customWidth="1"/>
    <col min="11261" max="11261" width="11.7109375" style="1" customWidth="1"/>
    <col min="11262" max="11262" width="29.7109375" style="1" customWidth="1"/>
    <col min="11263" max="11263" width="18.7109375" style="1" customWidth="1"/>
    <col min="11264" max="11264" width="27.28515625" style="1" customWidth="1"/>
    <col min="11265" max="11514" width="9.140625" style="1"/>
    <col min="11515" max="11515" width="4.42578125" style="1" customWidth="1"/>
    <col min="11516" max="11516" width="36.5703125" style="1" customWidth="1"/>
    <col min="11517" max="11517" width="11.7109375" style="1" customWidth="1"/>
    <col min="11518" max="11518" width="29.7109375" style="1" customWidth="1"/>
    <col min="11519" max="11519" width="18.7109375" style="1" customWidth="1"/>
    <col min="11520" max="11520" width="27.28515625" style="1" customWidth="1"/>
    <col min="11521" max="11770" width="9.140625" style="1"/>
    <col min="11771" max="11771" width="4.42578125" style="1" customWidth="1"/>
    <col min="11772" max="11772" width="36.5703125" style="1" customWidth="1"/>
    <col min="11773" max="11773" width="11.7109375" style="1" customWidth="1"/>
    <col min="11774" max="11774" width="29.7109375" style="1" customWidth="1"/>
    <col min="11775" max="11775" width="18.7109375" style="1" customWidth="1"/>
    <col min="11776" max="11776" width="27.28515625" style="1" customWidth="1"/>
    <col min="11777" max="12026" width="9.140625" style="1"/>
    <col min="12027" max="12027" width="4.42578125" style="1" customWidth="1"/>
    <col min="12028" max="12028" width="36.5703125" style="1" customWidth="1"/>
    <col min="12029" max="12029" width="11.7109375" style="1" customWidth="1"/>
    <col min="12030" max="12030" width="29.7109375" style="1" customWidth="1"/>
    <col min="12031" max="12031" width="18.7109375" style="1" customWidth="1"/>
    <col min="12032" max="12032" width="27.28515625" style="1" customWidth="1"/>
    <col min="12033" max="12282" width="9.140625" style="1"/>
    <col min="12283" max="12283" width="4.42578125" style="1" customWidth="1"/>
    <col min="12284" max="12284" width="36.5703125" style="1" customWidth="1"/>
    <col min="12285" max="12285" width="11.7109375" style="1" customWidth="1"/>
    <col min="12286" max="12286" width="29.7109375" style="1" customWidth="1"/>
    <col min="12287" max="12287" width="18.7109375" style="1" customWidth="1"/>
    <col min="12288" max="12288" width="27.28515625" style="1" customWidth="1"/>
    <col min="12289" max="12538" width="9.140625" style="1"/>
    <col min="12539" max="12539" width="4.42578125" style="1" customWidth="1"/>
    <col min="12540" max="12540" width="36.5703125" style="1" customWidth="1"/>
    <col min="12541" max="12541" width="11.7109375" style="1" customWidth="1"/>
    <col min="12542" max="12542" width="29.7109375" style="1" customWidth="1"/>
    <col min="12543" max="12543" width="18.7109375" style="1" customWidth="1"/>
    <col min="12544" max="12544" width="27.28515625" style="1" customWidth="1"/>
    <col min="12545" max="12794" width="9.140625" style="1"/>
    <col min="12795" max="12795" width="4.42578125" style="1" customWidth="1"/>
    <col min="12796" max="12796" width="36.5703125" style="1" customWidth="1"/>
    <col min="12797" max="12797" width="11.7109375" style="1" customWidth="1"/>
    <col min="12798" max="12798" width="29.7109375" style="1" customWidth="1"/>
    <col min="12799" max="12799" width="18.7109375" style="1" customWidth="1"/>
    <col min="12800" max="12800" width="27.28515625" style="1" customWidth="1"/>
    <col min="12801" max="13050" width="9.140625" style="1"/>
    <col min="13051" max="13051" width="4.42578125" style="1" customWidth="1"/>
    <col min="13052" max="13052" width="36.5703125" style="1" customWidth="1"/>
    <col min="13053" max="13053" width="11.7109375" style="1" customWidth="1"/>
    <col min="13054" max="13054" width="29.7109375" style="1" customWidth="1"/>
    <col min="13055" max="13055" width="18.7109375" style="1" customWidth="1"/>
    <col min="13056" max="13056" width="27.28515625" style="1" customWidth="1"/>
    <col min="13057" max="13306" width="9.140625" style="1"/>
    <col min="13307" max="13307" width="4.42578125" style="1" customWidth="1"/>
    <col min="13308" max="13308" width="36.5703125" style="1" customWidth="1"/>
    <col min="13309" max="13309" width="11.7109375" style="1" customWidth="1"/>
    <col min="13310" max="13310" width="29.7109375" style="1" customWidth="1"/>
    <col min="13311" max="13311" width="18.7109375" style="1" customWidth="1"/>
    <col min="13312" max="13312" width="27.28515625" style="1" customWidth="1"/>
    <col min="13313" max="13562" width="9.140625" style="1"/>
    <col min="13563" max="13563" width="4.42578125" style="1" customWidth="1"/>
    <col min="13564" max="13564" width="36.5703125" style="1" customWidth="1"/>
    <col min="13565" max="13565" width="11.7109375" style="1" customWidth="1"/>
    <col min="13566" max="13566" width="29.7109375" style="1" customWidth="1"/>
    <col min="13567" max="13567" width="18.7109375" style="1" customWidth="1"/>
    <col min="13568" max="13568" width="27.28515625" style="1" customWidth="1"/>
    <col min="13569" max="13818" width="9.140625" style="1"/>
    <col min="13819" max="13819" width="4.42578125" style="1" customWidth="1"/>
    <col min="13820" max="13820" width="36.5703125" style="1" customWidth="1"/>
    <col min="13821" max="13821" width="11.7109375" style="1" customWidth="1"/>
    <col min="13822" max="13822" width="29.7109375" style="1" customWidth="1"/>
    <col min="13823" max="13823" width="18.7109375" style="1" customWidth="1"/>
    <col min="13824" max="13824" width="27.28515625" style="1" customWidth="1"/>
    <col min="13825" max="14074" width="9.140625" style="1"/>
    <col min="14075" max="14075" width="4.42578125" style="1" customWidth="1"/>
    <col min="14076" max="14076" width="36.5703125" style="1" customWidth="1"/>
    <col min="14077" max="14077" width="11.7109375" style="1" customWidth="1"/>
    <col min="14078" max="14078" width="29.7109375" style="1" customWidth="1"/>
    <col min="14079" max="14079" width="18.7109375" style="1" customWidth="1"/>
    <col min="14080" max="14080" width="27.28515625" style="1" customWidth="1"/>
    <col min="14081" max="14330" width="9.140625" style="1"/>
    <col min="14331" max="14331" width="4.42578125" style="1" customWidth="1"/>
    <col min="14332" max="14332" width="36.5703125" style="1" customWidth="1"/>
    <col min="14333" max="14333" width="11.7109375" style="1" customWidth="1"/>
    <col min="14334" max="14334" width="29.7109375" style="1" customWidth="1"/>
    <col min="14335" max="14335" width="18.7109375" style="1" customWidth="1"/>
    <col min="14336" max="14336" width="27.28515625" style="1" customWidth="1"/>
    <col min="14337" max="14586" width="9.140625" style="1"/>
    <col min="14587" max="14587" width="4.42578125" style="1" customWidth="1"/>
    <col min="14588" max="14588" width="36.5703125" style="1" customWidth="1"/>
    <col min="14589" max="14589" width="11.7109375" style="1" customWidth="1"/>
    <col min="14590" max="14590" width="29.7109375" style="1" customWidth="1"/>
    <col min="14591" max="14591" width="18.7109375" style="1" customWidth="1"/>
    <col min="14592" max="14592" width="27.28515625" style="1" customWidth="1"/>
    <col min="14593" max="14842" width="9.140625" style="1"/>
    <col min="14843" max="14843" width="4.42578125" style="1" customWidth="1"/>
    <col min="14844" max="14844" width="36.5703125" style="1" customWidth="1"/>
    <col min="14845" max="14845" width="11.7109375" style="1" customWidth="1"/>
    <col min="14846" max="14846" width="29.7109375" style="1" customWidth="1"/>
    <col min="14847" max="14847" width="18.7109375" style="1" customWidth="1"/>
    <col min="14848" max="14848" width="27.28515625" style="1" customWidth="1"/>
    <col min="14849" max="15098" width="9.140625" style="1"/>
    <col min="15099" max="15099" width="4.42578125" style="1" customWidth="1"/>
    <col min="15100" max="15100" width="36.5703125" style="1" customWidth="1"/>
    <col min="15101" max="15101" width="11.7109375" style="1" customWidth="1"/>
    <col min="15102" max="15102" width="29.7109375" style="1" customWidth="1"/>
    <col min="15103" max="15103" width="18.7109375" style="1" customWidth="1"/>
    <col min="15104" max="15104" width="27.28515625" style="1" customWidth="1"/>
    <col min="15105" max="15354" width="9.140625" style="1"/>
    <col min="15355" max="15355" width="4.42578125" style="1" customWidth="1"/>
    <col min="15356" max="15356" width="36.5703125" style="1" customWidth="1"/>
    <col min="15357" max="15357" width="11.7109375" style="1" customWidth="1"/>
    <col min="15358" max="15358" width="29.7109375" style="1" customWidth="1"/>
    <col min="15359" max="15359" width="18.7109375" style="1" customWidth="1"/>
    <col min="15360" max="15360" width="27.28515625" style="1" customWidth="1"/>
    <col min="15361" max="15610" width="9.140625" style="1"/>
    <col min="15611" max="15611" width="4.42578125" style="1" customWidth="1"/>
    <col min="15612" max="15612" width="36.5703125" style="1" customWidth="1"/>
    <col min="15613" max="15613" width="11.7109375" style="1" customWidth="1"/>
    <col min="15614" max="15614" width="29.7109375" style="1" customWidth="1"/>
    <col min="15615" max="15615" width="18.7109375" style="1" customWidth="1"/>
    <col min="15616" max="15616" width="27.28515625" style="1" customWidth="1"/>
    <col min="15617" max="15866" width="9.140625" style="1"/>
    <col min="15867" max="15867" width="4.42578125" style="1" customWidth="1"/>
    <col min="15868" max="15868" width="36.5703125" style="1" customWidth="1"/>
    <col min="15869" max="15869" width="11.7109375" style="1" customWidth="1"/>
    <col min="15870" max="15870" width="29.7109375" style="1" customWidth="1"/>
    <col min="15871" max="15871" width="18.7109375" style="1" customWidth="1"/>
    <col min="15872" max="15872" width="27.28515625" style="1" customWidth="1"/>
    <col min="15873" max="16122" width="9.140625" style="1"/>
    <col min="16123" max="16123" width="4.42578125" style="1" customWidth="1"/>
    <col min="16124" max="16124" width="36.5703125" style="1" customWidth="1"/>
    <col min="16125" max="16125" width="11.7109375" style="1" customWidth="1"/>
    <col min="16126" max="16126" width="29.7109375" style="1" customWidth="1"/>
    <col min="16127" max="16127" width="18.7109375" style="1" customWidth="1"/>
    <col min="16128" max="16128" width="27.28515625" style="1" customWidth="1"/>
    <col min="16129" max="16384" width="9.140625" style="1"/>
  </cols>
  <sheetData>
    <row r="1" spans="1:4" s="13" customFormat="1" ht="95.25" customHeight="1">
      <c r="A1" s="12"/>
      <c r="B1" s="12"/>
      <c r="C1" s="32" t="s">
        <v>402</v>
      </c>
      <c r="D1" s="32"/>
    </row>
    <row r="2" spans="1:4" ht="17.25" customHeight="1">
      <c r="B2" s="31" t="s">
        <v>401</v>
      </c>
      <c r="C2" s="31"/>
    </row>
    <row r="3" spans="1:4" ht="25.5">
      <c r="A3" s="3" t="s">
        <v>0</v>
      </c>
      <c r="B3" s="3" t="s">
        <v>1</v>
      </c>
      <c r="C3" s="3" t="s">
        <v>2</v>
      </c>
      <c r="D3" s="3" t="s">
        <v>3</v>
      </c>
    </row>
    <row r="4" spans="1:4" ht="12.75">
      <c r="A4" s="14"/>
      <c r="B4" s="15" t="s">
        <v>228</v>
      </c>
      <c r="C4" s="14"/>
      <c r="D4" s="14"/>
    </row>
    <row r="5" spans="1:4" s="7" customFormat="1" ht="10.15" customHeight="1">
      <c r="A5" s="4">
        <v>1</v>
      </c>
      <c r="B5" s="5" t="s">
        <v>4</v>
      </c>
      <c r="C5" s="6">
        <v>498</v>
      </c>
      <c r="D5" s="4">
        <v>300</v>
      </c>
    </row>
    <row r="6" spans="1:4" s="7" customFormat="1" ht="10.15" customHeight="1">
      <c r="A6" s="4">
        <v>2</v>
      </c>
      <c r="B6" s="5" t="s">
        <v>5</v>
      </c>
      <c r="C6" s="6">
        <v>2068</v>
      </c>
      <c r="D6" s="4">
        <v>500</v>
      </c>
    </row>
    <row r="7" spans="1:4" s="7" customFormat="1" ht="10.15" customHeight="1">
      <c r="A7" s="4">
        <v>3</v>
      </c>
      <c r="B7" s="5" t="s">
        <v>6</v>
      </c>
      <c r="C7" s="6">
        <v>184</v>
      </c>
      <c r="D7" s="4">
        <v>75</v>
      </c>
    </row>
    <row r="8" spans="1:4" s="7" customFormat="1" ht="10.15" customHeight="1">
      <c r="A8" s="4">
        <v>4</v>
      </c>
      <c r="B8" s="5" t="s">
        <v>7</v>
      </c>
      <c r="C8" s="6">
        <v>237.18</v>
      </c>
      <c r="D8" s="4">
        <v>57</v>
      </c>
    </row>
    <row r="9" spans="1:4" s="7" customFormat="1" ht="10.15" customHeight="1">
      <c r="A9" s="4">
        <v>5</v>
      </c>
      <c r="B9" s="5" t="s">
        <v>8</v>
      </c>
      <c r="C9" s="6">
        <v>137</v>
      </c>
      <c r="D9" s="4">
        <v>57</v>
      </c>
    </row>
    <row r="10" spans="1:4" s="7" customFormat="1" ht="10.15" customHeight="1">
      <c r="A10" s="4">
        <v>6</v>
      </c>
      <c r="B10" s="5" t="s">
        <v>9</v>
      </c>
      <c r="C10" s="6">
        <v>280</v>
      </c>
      <c r="D10" s="4" t="s">
        <v>10</v>
      </c>
    </row>
    <row r="11" spans="1:4" s="7" customFormat="1" ht="10.15" customHeight="1">
      <c r="A11" s="4">
        <v>7</v>
      </c>
      <c r="B11" s="5" t="s">
        <v>11</v>
      </c>
      <c r="C11" s="6">
        <v>154.07</v>
      </c>
      <c r="D11" s="4">
        <v>50</v>
      </c>
    </row>
    <row r="12" spans="1:4" s="7" customFormat="1" ht="10.15" customHeight="1">
      <c r="A12" s="4">
        <v>8</v>
      </c>
      <c r="B12" s="5" t="s">
        <v>12</v>
      </c>
      <c r="C12" s="6">
        <v>132.72999999999999</v>
      </c>
      <c r="D12" s="4">
        <v>100</v>
      </c>
    </row>
    <row r="13" spans="1:4" s="7" customFormat="1" ht="10.15" customHeight="1">
      <c r="A13" s="4">
        <v>9</v>
      </c>
      <c r="B13" s="5" t="s">
        <v>13</v>
      </c>
      <c r="C13" s="6">
        <v>58</v>
      </c>
      <c r="D13" s="4">
        <v>50</v>
      </c>
    </row>
    <row r="14" spans="1:4" s="7" customFormat="1" ht="10.15" customHeight="1">
      <c r="A14" s="4">
        <v>10</v>
      </c>
      <c r="B14" s="5" t="s">
        <v>14</v>
      </c>
      <c r="C14" s="6">
        <v>294.27</v>
      </c>
      <c r="D14" s="4">
        <v>57</v>
      </c>
    </row>
    <row r="15" spans="1:4" s="7" customFormat="1" ht="10.15" customHeight="1">
      <c r="A15" s="4">
        <v>11</v>
      </c>
      <c r="B15" s="5" t="s">
        <v>15</v>
      </c>
      <c r="C15" s="6">
        <v>273.47000000000003</v>
      </c>
      <c r="D15" s="4">
        <v>57</v>
      </c>
    </row>
    <row r="16" spans="1:4" s="7" customFormat="1" ht="10.15" customHeight="1">
      <c r="A16" s="4">
        <v>12</v>
      </c>
      <c r="B16" s="5" t="s">
        <v>16</v>
      </c>
      <c r="C16" s="6">
        <v>5040</v>
      </c>
      <c r="D16" s="6">
        <v>225</v>
      </c>
    </row>
    <row r="17" spans="1:4" s="7" customFormat="1" ht="10.15" customHeight="1">
      <c r="A17" s="4">
        <v>13</v>
      </c>
      <c r="B17" s="5" t="s">
        <v>17</v>
      </c>
      <c r="C17" s="6">
        <v>32</v>
      </c>
      <c r="D17" s="4">
        <v>800</v>
      </c>
    </row>
    <row r="18" spans="1:4" s="7" customFormat="1" ht="10.15" customHeight="1">
      <c r="A18" s="4">
        <v>14</v>
      </c>
      <c r="B18" s="5" t="s">
        <v>18</v>
      </c>
      <c r="C18" s="8">
        <f>'[31]участвуют в транспортировке ВОД'!$E$23</f>
        <v>25</v>
      </c>
      <c r="D18" s="4">
        <v>32</v>
      </c>
    </row>
    <row r="19" spans="1:4" s="7" customFormat="1" ht="10.15" customHeight="1">
      <c r="A19" s="4">
        <v>15</v>
      </c>
      <c r="B19" s="5" t="s">
        <v>19</v>
      </c>
      <c r="C19" s="6">
        <v>78</v>
      </c>
      <c r="D19" s="4" t="s">
        <v>20</v>
      </c>
    </row>
    <row r="20" spans="1:4" s="7" customFormat="1" ht="10.15" customHeight="1">
      <c r="A20" s="4">
        <v>16</v>
      </c>
      <c r="B20" s="5" t="s">
        <v>21</v>
      </c>
      <c r="C20" s="6">
        <v>230</v>
      </c>
      <c r="D20" s="4">
        <v>200</v>
      </c>
    </row>
    <row r="21" spans="1:4" s="7" customFormat="1" ht="10.15" customHeight="1">
      <c r="A21" s="4">
        <v>17</v>
      </c>
      <c r="B21" s="5" t="s">
        <v>22</v>
      </c>
      <c r="C21" s="6">
        <v>29.2</v>
      </c>
      <c r="D21" s="4">
        <v>50</v>
      </c>
    </row>
    <row r="22" spans="1:4" s="7" customFormat="1" ht="10.15" customHeight="1">
      <c r="A22" s="4">
        <v>18</v>
      </c>
      <c r="B22" s="5" t="s">
        <v>23</v>
      </c>
      <c r="C22" s="6">
        <v>9</v>
      </c>
      <c r="D22" s="4">
        <v>100</v>
      </c>
    </row>
    <row r="23" spans="1:4" s="7" customFormat="1" ht="10.15" customHeight="1">
      <c r="A23" s="4">
        <v>19</v>
      </c>
      <c r="B23" s="5" t="s">
        <v>24</v>
      </c>
      <c r="C23" s="6">
        <v>73.599999999999994</v>
      </c>
      <c r="D23" s="4">
        <v>150</v>
      </c>
    </row>
    <row r="24" spans="1:4" s="7" customFormat="1" ht="10.15" customHeight="1">
      <c r="A24" s="4">
        <v>20</v>
      </c>
      <c r="B24" s="5" t="s">
        <v>25</v>
      </c>
      <c r="C24" s="6">
        <v>178</v>
      </c>
      <c r="D24" s="4">
        <v>100</v>
      </c>
    </row>
    <row r="25" spans="1:4" s="7" customFormat="1" ht="10.15" customHeight="1">
      <c r="A25" s="4">
        <v>21</v>
      </c>
      <c r="B25" s="5" t="s">
        <v>26</v>
      </c>
      <c r="C25" s="6">
        <v>53</v>
      </c>
      <c r="D25" s="4">
        <v>75</v>
      </c>
    </row>
    <row r="26" spans="1:4" s="7" customFormat="1" ht="10.15" customHeight="1">
      <c r="A26" s="4">
        <v>22</v>
      </c>
      <c r="B26" s="5" t="s">
        <v>27</v>
      </c>
      <c r="C26" s="6">
        <v>153</v>
      </c>
      <c r="D26" s="4">
        <v>75</v>
      </c>
    </row>
    <row r="27" spans="1:4" s="7" customFormat="1" ht="10.15" customHeight="1">
      <c r="A27" s="4">
        <v>23</v>
      </c>
      <c r="B27" s="5" t="s">
        <v>28</v>
      </c>
      <c r="C27" s="6">
        <v>618</v>
      </c>
      <c r="D27" s="4">
        <v>50</v>
      </c>
    </row>
    <row r="28" spans="1:4" s="7" customFormat="1" ht="10.15" customHeight="1">
      <c r="A28" s="4">
        <v>24</v>
      </c>
      <c r="B28" s="5" t="s">
        <v>29</v>
      </c>
      <c r="C28" s="6">
        <v>204</v>
      </c>
      <c r="D28" s="4">
        <v>100</v>
      </c>
    </row>
    <row r="29" spans="1:4" s="7" customFormat="1" ht="10.15" customHeight="1">
      <c r="A29" s="4">
        <v>25</v>
      </c>
      <c r="B29" s="5" t="s">
        <v>30</v>
      </c>
      <c r="C29" s="6">
        <v>258</v>
      </c>
      <c r="D29" s="4">
        <v>100</v>
      </c>
    </row>
    <row r="30" spans="1:4" s="7" customFormat="1" ht="10.15" customHeight="1">
      <c r="A30" s="4">
        <v>26</v>
      </c>
      <c r="B30" s="5" t="s">
        <v>31</v>
      </c>
      <c r="C30" s="6">
        <v>50</v>
      </c>
      <c r="D30" s="4">
        <v>50</v>
      </c>
    </row>
    <row r="31" spans="1:4" s="7" customFormat="1" ht="10.15" customHeight="1">
      <c r="A31" s="4">
        <v>27</v>
      </c>
      <c r="B31" s="5" t="s">
        <v>32</v>
      </c>
      <c r="C31" s="6">
        <v>51</v>
      </c>
      <c r="D31" s="4">
        <v>50</v>
      </c>
    </row>
    <row r="32" spans="1:4" s="7" customFormat="1" ht="10.15" customHeight="1">
      <c r="A32" s="4">
        <v>28</v>
      </c>
      <c r="B32" s="5" t="s">
        <v>33</v>
      </c>
      <c r="C32" s="6">
        <v>487</v>
      </c>
      <c r="D32" s="4">
        <v>150</v>
      </c>
    </row>
    <row r="33" spans="1:4" s="7" customFormat="1" ht="10.15" customHeight="1">
      <c r="A33" s="4">
        <v>29</v>
      </c>
      <c r="B33" s="5" t="s">
        <v>34</v>
      </c>
      <c r="C33" s="6">
        <v>381</v>
      </c>
      <c r="D33" s="4">
        <v>100</v>
      </c>
    </row>
    <row r="34" spans="1:4" s="7" customFormat="1" ht="10.15" customHeight="1">
      <c r="A34" s="4">
        <v>30</v>
      </c>
      <c r="B34" s="5" t="s">
        <v>35</v>
      </c>
      <c r="C34" s="6">
        <v>1026</v>
      </c>
      <c r="D34" s="4">
        <v>50</v>
      </c>
    </row>
    <row r="35" spans="1:4" s="7" customFormat="1" ht="10.15" customHeight="1">
      <c r="A35" s="4">
        <v>31</v>
      </c>
      <c r="B35" s="5" t="s">
        <v>36</v>
      </c>
      <c r="C35" s="6">
        <v>473</v>
      </c>
      <c r="D35" s="4">
        <v>100</v>
      </c>
    </row>
    <row r="36" spans="1:4" s="7" customFormat="1" ht="10.15" customHeight="1">
      <c r="A36" s="4">
        <v>32</v>
      </c>
      <c r="B36" s="5" t="s">
        <v>37</v>
      </c>
      <c r="C36" s="6">
        <v>323</v>
      </c>
      <c r="D36" s="4">
        <v>150</v>
      </c>
    </row>
    <row r="37" spans="1:4" s="7" customFormat="1" ht="10.15" customHeight="1">
      <c r="A37" s="4">
        <v>33</v>
      </c>
      <c r="B37" s="5" t="s">
        <v>38</v>
      </c>
      <c r="C37" s="6">
        <v>67</v>
      </c>
      <c r="D37" s="4">
        <v>100</v>
      </c>
    </row>
    <row r="38" spans="1:4" s="7" customFormat="1" ht="10.15" customHeight="1">
      <c r="A38" s="4">
        <v>34</v>
      </c>
      <c r="B38" s="5" t="s">
        <v>39</v>
      </c>
      <c r="C38" s="6">
        <v>109</v>
      </c>
      <c r="D38" s="4">
        <v>50</v>
      </c>
    </row>
    <row r="39" spans="1:4" s="7" customFormat="1" ht="10.15" customHeight="1">
      <c r="A39" s="4">
        <v>35</v>
      </c>
      <c r="B39" s="5" t="s">
        <v>40</v>
      </c>
      <c r="C39" s="6">
        <v>181</v>
      </c>
      <c r="D39" s="4">
        <v>100</v>
      </c>
    </row>
    <row r="40" spans="1:4" s="7" customFormat="1" ht="10.15" customHeight="1">
      <c r="A40" s="4">
        <v>36</v>
      </c>
      <c r="B40" s="5" t="s">
        <v>41</v>
      </c>
      <c r="C40" s="6">
        <v>188</v>
      </c>
      <c r="D40" s="4">
        <v>100</v>
      </c>
    </row>
    <row r="41" spans="1:4" s="7" customFormat="1" ht="10.15" customHeight="1">
      <c r="A41" s="4">
        <v>37</v>
      </c>
      <c r="B41" s="5" t="s">
        <v>42</v>
      </c>
      <c r="C41" s="6">
        <v>161</v>
      </c>
      <c r="D41" s="4">
        <v>50</v>
      </c>
    </row>
    <row r="42" spans="1:4" s="7" customFormat="1" ht="10.15" customHeight="1">
      <c r="A42" s="4">
        <v>38</v>
      </c>
      <c r="B42" s="5" t="s">
        <v>43</v>
      </c>
      <c r="C42" s="6">
        <v>321</v>
      </c>
      <c r="D42" s="4" t="s">
        <v>44</v>
      </c>
    </row>
    <row r="43" spans="1:4" s="7" customFormat="1" ht="10.15" customHeight="1">
      <c r="A43" s="4">
        <v>39</v>
      </c>
      <c r="B43" s="5" t="s">
        <v>45</v>
      </c>
      <c r="C43" s="6">
        <v>215</v>
      </c>
      <c r="D43" s="4">
        <v>100</v>
      </c>
    </row>
    <row r="44" spans="1:4" s="7" customFormat="1" ht="10.15" customHeight="1">
      <c r="A44" s="4">
        <v>40</v>
      </c>
      <c r="B44" s="5" t="s">
        <v>46</v>
      </c>
      <c r="C44" s="6">
        <v>182</v>
      </c>
      <c r="D44" s="4">
        <v>100</v>
      </c>
    </row>
    <row r="45" spans="1:4" s="7" customFormat="1" ht="10.15" customHeight="1">
      <c r="A45" s="4">
        <v>41</v>
      </c>
      <c r="B45" s="5" t="s">
        <v>47</v>
      </c>
      <c r="C45" s="6">
        <v>90</v>
      </c>
      <c r="D45" s="4">
        <v>50</v>
      </c>
    </row>
    <row r="46" spans="1:4" s="7" customFormat="1" ht="10.15" customHeight="1">
      <c r="A46" s="4">
        <v>42</v>
      </c>
      <c r="B46" s="5" t="s">
        <v>48</v>
      </c>
      <c r="C46" s="6">
        <v>196</v>
      </c>
      <c r="D46" s="4">
        <v>75</v>
      </c>
    </row>
    <row r="47" spans="1:4" s="7" customFormat="1" ht="10.15" customHeight="1">
      <c r="A47" s="4">
        <v>43</v>
      </c>
      <c r="B47" s="5" t="s">
        <v>49</v>
      </c>
      <c r="C47" s="6">
        <v>218</v>
      </c>
      <c r="D47" s="4">
        <v>50</v>
      </c>
    </row>
    <row r="48" spans="1:4" s="7" customFormat="1" ht="10.15" customHeight="1">
      <c r="A48" s="4">
        <v>44</v>
      </c>
      <c r="B48" s="5" t="s">
        <v>50</v>
      </c>
      <c r="C48" s="6">
        <v>115</v>
      </c>
      <c r="D48" s="4">
        <v>100</v>
      </c>
    </row>
    <row r="49" spans="1:4" s="7" customFormat="1" ht="10.15" customHeight="1">
      <c r="A49" s="4">
        <v>45</v>
      </c>
      <c r="B49" s="5" t="s">
        <v>51</v>
      </c>
      <c r="C49" s="6">
        <v>709</v>
      </c>
      <c r="D49" s="4">
        <v>100</v>
      </c>
    </row>
    <row r="50" spans="1:4" s="7" customFormat="1" ht="10.15" customHeight="1">
      <c r="A50" s="4">
        <v>46</v>
      </c>
      <c r="B50" s="5" t="s">
        <v>52</v>
      </c>
      <c r="C50" s="6">
        <v>554</v>
      </c>
      <c r="D50" s="4">
        <v>50</v>
      </c>
    </row>
    <row r="51" spans="1:4" s="7" customFormat="1" ht="10.15" customHeight="1">
      <c r="A51" s="4">
        <v>47</v>
      </c>
      <c r="B51" s="5" t="s">
        <v>53</v>
      </c>
      <c r="C51" s="6">
        <v>457</v>
      </c>
      <c r="D51" s="4">
        <v>100</v>
      </c>
    </row>
    <row r="52" spans="1:4" s="7" customFormat="1" ht="10.15" customHeight="1">
      <c r="A52" s="4">
        <v>48</v>
      </c>
      <c r="B52" s="5" t="s">
        <v>54</v>
      </c>
      <c r="C52" s="6">
        <v>95</v>
      </c>
      <c r="D52" s="4">
        <v>100</v>
      </c>
    </row>
    <row r="53" spans="1:4" s="7" customFormat="1" ht="10.15" customHeight="1">
      <c r="A53" s="4">
        <v>49</v>
      </c>
      <c r="B53" s="5" t="s">
        <v>55</v>
      </c>
      <c r="C53" s="6">
        <v>1419</v>
      </c>
      <c r="D53" s="4">
        <v>300</v>
      </c>
    </row>
    <row r="54" spans="1:4" s="7" customFormat="1" ht="10.15" customHeight="1">
      <c r="A54" s="4">
        <v>50</v>
      </c>
      <c r="B54" s="5" t="s">
        <v>56</v>
      </c>
      <c r="C54" s="6">
        <v>60</v>
      </c>
      <c r="D54" s="4">
        <v>50</v>
      </c>
    </row>
    <row r="55" spans="1:4" s="7" customFormat="1" ht="10.15" customHeight="1">
      <c r="A55" s="4">
        <v>51</v>
      </c>
      <c r="B55" s="5" t="s">
        <v>57</v>
      </c>
      <c r="C55" s="6">
        <v>259</v>
      </c>
      <c r="D55" s="4">
        <v>50</v>
      </c>
    </row>
    <row r="56" spans="1:4" s="7" customFormat="1" ht="10.15" customHeight="1">
      <c r="A56" s="4">
        <v>52</v>
      </c>
      <c r="B56" s="5" t="s">
        <v>58</v>
      </c>
      <c r="C56" s="6">
        <v>45</v>
      </c>
      <c r="D56" s="4">
        <v>100</v>
      </c>
    </row>
    <row r="57" spans="1:4" s="7" customFormat="1" ht="10.15" customHeight="1">
      <c r="A57" s="4">
        <v>53</v>
      </c>
      <c r="B57" s="5" t="s">
        <v>59</v>
      </c>
      <c r="C57" s="6">
        <v>121</v>
      </c>
      <c r="D57" s="4">
        <v>50</v>
      </c>
    </row>
    <row r="58" spans="1:4" s="7" customFormat="1" ht="10.15" customHeight="1">
      <c r="A58" s="4">
        <v>54</v>
      </c>
      <c r="B58" s="5" t="s">
        <v>60</v>
      </c>
      <c r="C58" s="6">
        <v>120</v>
      </c>
      <c r="D58" s="4">
        <v>100</v>
      </c>
    </row>
    <row r="59" spans="1:4" s="7" customFormat="1" ht="10.15" customHeight="1">
      <c r="A59" s="4">
        <v>55</v>
      </c>
      <c r="B59" s="5" t="s">
        <v>61</v>
      </c>
      <c r="C59" s="6">
        <v>95</v>
      </c>
      <c r="D59" s="4">
        <v>50</v>
      </c>
    </row>
    <row r="60" spans="1:4" s="7" customFormat="1" ht="10.15" customHeight="1">
      <c r="A60" s="4">
        <v>56</v>
      </c>
      <c r="B60" s="5" t="s">
        <v>62</v>
      </c>
      <c r="C60" s="6">
        <v>355</v>
      </c>
      <c r="D60" s="4">
        <v>50</v>
      </c>
    </row>
    <row r="61" spans="1:4" s="7" customFormat="1" ht="10.15" customHeight="1">
      <c r="A61" s="4">
        <v>57</v>
      </c>
      <c r="B61" s="5" t="s">
        <v>63</v>
      </c>
      <c r="C61" s="6">
        <v>100</v>
      </c>
      <c r="D61" s="4">
        <v>50</v>
      </c>
    </row>
    <row r="62" spans="1:4" s="7" customFormat="1" ht="10.15" customHeight="1">
      <c r="A62" s="4">
        <v>58</v>
      </c>
      <c r="B62" s="5" t="s">
        <v>64</v>
      </c>
      <c r="C62" s="6">
        <v>347</v>
      </c>
      <c r="D62" s="4">
        <v>150</v>
      </c>
    </row>
    <row r="63" spans="1:4" s="7" customFormat="1" ht="10.15" customHeight="1">
      <c r="A63" s="4">
        <v>59</v>
      </c>
      <c r="B63" s="5" t="s">
        <v>65</v>
      </c>
      <c r="C63" s="6">
        <v>240</v>
      </c>
      <c r="D63" s="4">
        <v>50</v>
      </c>
    </row>
    <row r="64" spans="1:4" s="7" customFormat="1" ht="10.15" customHeight="1">
      <c r="A64" s="4">
        <v>60</v>
      </c>
      <c r="B64" s="5" t="s">
        <v>66</v>
      </c>
      <c r="C64" s="6">
        <v>346</v>
      </c>
      <c r="D64" s="4">
        <v>75</v>
      </c>
    </row>
    <row r="65" spans="1:4" s="7" customFormat="1" ht="10.15" customHeight="1">
      <c r="A65" s="4">
        <v>61</v>
      </c>
      <c r="B65" s="5" t="s">
        <v>67</v>
      </c>
      <c r="C65" s="6">
        <v>202</v>
      </c>
      <c r="D65" s="4">
        <v>150</v>
      </c>
    </row>
    <row r="66" spans="1:4" s="7" customFormat="1" ht="10.15" customHeight="1">
      <c r="A66" s="4">
        <v>62</v>
      </c>
      <c r="B66" s="5" t="s">
        <v>68</v>
      </c>
      <c r="C66" s="6">
        <v>496</v>
      </c>
      <c r="D66" s="4">
        <v>75</v>
      </c>
    </row>
    <row r="67" spans="1:4" s="7" customFormat="1" ht="10.15" customHeight="1">
      <c r="A67" s="4">
        <v>63</v>
      </c>
      <c r="B67" s="5" t="s">
        <v>69</v>
      </c>
      <c r="C67" s="6">
        <v>235</v>
      </c>
      <c r="D67" s="4">
        <v>150</v>
      </c>
    </row>
    <row r="68" spans="1:4" s="7" customFormat="1" ht="10.15" customHeight="1">
      <c r="A68" s="4">
        <v>64</v>
      </c>
      <c r="B68" s="5" t="s">
        <v>70</v>
      </c>
      <c r="C68" s="6">
        <v>210</v>
      </c>
      <c r="D68" s="4">
        <v>50</v>
      </c>
    </row>
    <row r="69" spans="1:4" s="7" customFormat="1" ht="10.15" customHeight="1">
      <c r="A69" s="4">
        <v>65</v>
      </c>
      <c r="B69" s="5" t="s">
        <v>71</v>
      </c>
      <c r="C69" s="6">
        <v>108</v>
      </c>
      <c r="D69" s="4">
        <v>50</v>
      </c>
    </row>
    <row r="70" spans="1:4" s="7" customFormat="1" ht="10.15" customHeight="1">
      <c r="A70" s="4">
        <v>66</v>
      </c>
      <c r="B70" s="5" t="s">
        <v>72</v>
      </c>
      <c r="C70" s="6">
        <v>520</v>
      </c>
      <c r="D70" s="4">
        <v>32</v>
      </c>
    </row>
    <row r="71" spans="1:4" s="7" customFormat="1" ht="10.15" customHeight="1">
      <c r="A71" s="4">
        <v>67</v>
      </c>
      <c r="B71" s="5" t="s">
        <v>73</v>
      </c>
      <c r="C71" s="6">
        <v>154</v>
      </c>
      <c r="D71" s="4">
        <v>100</v>
      </c>
    </row>
    <row r="72" spans="1:4" s="7" customFormat="1" ht="10.15" customHeight="1">
      <c r="A72" s="4">
        <v>68</v>
      </c>
      <c r="B72" s="5" t="s">
        <v>74</v>
      </c>
      <c r="C72" s="6">
        <v>190</v>
      </c>
      <c r="D72" s="4">
        <v>100</v>
      </c>
    </row>
    <row r="73" spans="1:4" s="7" customFormat="1" ht="10.15" customHeight="1">
      <c r="A73" s="4">
        <v>69</v>
      </c>
      <c r="B73" s="5" t="s">
        <v>75</v>
      </c>
      <c r="C73" s="6">
        <v>420</v>
      </c>
      <c r="D73" s="4">
        <v>50</v>
      </c>
    </row>
    <row r="74" spans="1:4" s="7" customFormat="1" ht="10.15" customHeight="1">
      <c r="A74" s="4">
        <v>70</v>
      </c>
      <c r="B74" s="5" t="s">
        <v>76</v>
      </c>
      <c r="C74" s="6">
        <v>523</v>
      </c>
      <c r="D74" s="4">
        <v>50</v>
      </c>
    </row>
    <row r="75" spans="1:4" s="7" customFormat="1" ht="10.15" customHeight="1">
      <c r="A75" s="4">
        <v>71</v>
      </c>
      <c r="B75" s="5" t="s">
        <v>77</v>
      </c>
      <c r="C75" s="6">
        <v>331</v>
      </c>
      <c r="D75" s="4">
        <v>110</v>
      </c>
    </row>
    <row r="76" spans="1:4" s="7" customFormat="1" ht="10.15" customHeight="1">
      <c r="A76" s="4">
        <v>72</v>
      </c>
      <c r="B76" s="5" t="s">
        <v>78</v>
      </c>
      <c r="C76" s="6">
        <v>314</v>
      </c>
      <c r="D76" s="4">
        <v>100</v>
      </c>
    </row>
    <row r="77" spans="1:4" s="7" customFormat="1" ht="10.15" customHeight="1">
      <c r="A77" s="4">
        <v>73</v>
      </c>
      <c r="B77" s="5" t="s">
        <v>79</v>
      </c>
      <c r="C77" s="6">
        <v>368</v>
      </c>
      <c r="D77" s="4">
        <v>75</v>
      </c>
    </row>
    <row r="78" spans="1:4" s="7" customFormat="1" ht="10.15" customHeight="1">
      <c r="A78" s="4">
        <v>74</v>
      </c>
      <c r="B78" s="5" t="s">
        <v>80</v>
      </c>
      <c r="C78" s="6">
        <v>118</v>
      </c>
      <c r="D78" s="4">
        <v>76</v>
      </c>
    </row>
    <row r="79" spans="1:4" s="7" customFormat="1" ht="10.15" customHeight="1">
      <c r="A79" s="4">
        <v>75</v>
      </c>
      <c r="B79" s="5" t="s">
        <v>81</v>
      </c>
      <c r="C79" s="6">
        <v>470</v>
      </c>
      <c r="D79" s="4">
        <v>50</v>
      </c>
    </row>
    <row r="80" spans="1:4" s="7" customFormat="1" ht="10.15" customHeight="1">
      <c r="A80" s="4">
        <v>76</v>
      </c>
      <c r="B80" s="5" t="s">
        <v>82</v>
      </c>
      <c r="C80" s="6">
        <v>592</v>
      </c>
      <c r="D80" s="4">
        <v>100</v>
      </c>
    </row>
    <row r="81" spans="1:4" s="7" customFormat="1" ht="10.15" customHeight="1">
      <c r="A81" s="4">
        <v>77</v>
      </c>
      <c r="B81" s="5" t="s">
        <v>83</v>
      </c>
      <c r="C81" s="6">
        <v>600</v>
      </c>
      <c r="D81" s="4">
        <v>80</v>
      </c>
    </row>
    <row r="82" spans="1:4" s="7" customFormat="1" ht="10.15" customHeight="1">
      <c r="A82" s="4">
        <v>78</v>
      </c>
      <c r="B82" s="5" t="s">
        <v>84</v>
      </c>
      <c r="C82" s="6">
        <v>23</v>
      </c>
      <c r="D82" s="4">
        <v>100</v>
      </c>
    </row>
    <row r="83" spans="1:4" s="7" customFormat="1" ht="10.15" customHeight="1">
      <c r="A83" s="4">
        <v>79</v>
      </c>
      <c r="B83" s="5" t="s">
        <v>85</v>
      </c>
      <c r="C83" s="6">
        <v>186</v>
      </c>
      <c r="D83" s="4">
        <v>100</v>
      </c>
    </row>
    <row r="84" spans="1:4" s="7" customFormat="1" ht="10.15" customHeight="1">
      <c r="A84" s="4">
        <v>80</v>
      </c>
      <c r="B84" s="5" t="s">
        <v>86</v>
      </c>
      <c r="C84" s="6">
        <v>43</v>
      </c>
      <c r="D84" s="4">
        <v>65</v>
      </c>
    </row>
    <row r="85" spans="1:4" s="7" customFormat="1" ht="10.15" customHeight="1">
      <c r="A85" s="4">
        <v>81</v>
      </c>
      <c r="B85" s="5" t="s">
        <v>87</v>
      </c>
      <c r="C85" s="6"/>
      <c r="D85" s="4"/>
    </row>
    <row r="86" spans="1:4" s="7" customFormat="1" ht="10.15" customHeight="1">
      <c r="A86" s="4">
        <v>82</v>
      </c>
      <c r="B86" s="5" t="s">
        <v>88</v>
      </c>
      <c r="C86" s="6">
        <v>47</v>
      </c>
      <c r="D86" s="4">
        <v>100</v>
      </c>
    </row>
    <row r="87" spans="1:4" s="7" customFormat="1" ht="10.15" customHeight="1">
      <c r="A87" s="4">
        <v>83</v>
      </c>
      <c r="B87" s="5" t="s">
        <v>89</v>
      </c>
      <c r="C87" s="6">
        <v>90</v>
      </c>
      <c r="D87" s="4">
        <v>200</v>
      </c>
    </row>
    <row r="88" spans="1:4" s="7" customFormat="1" ht="10.15" customHeight="1">
      <c r="A88" s="4">
        <v>84</v>
      </c>
      <c r="B88" s="5" t="s">
        <v>90</v>
      </c>
      <c r="C88" s="6">
        <v>70</v>
      </c>
      <c r="D88" s="4">
        <v>100</v>
      </c>
    </row>
    <row r="89" spans="1:4" s="7" customFormat="1" ht="10.15" customHeight="1">
      <c r="A89" s="4">
        <v>85</v>
      </c>
      <c r="B89" s="5" t="s">
        <v>91</v>
      </c>
      <c r="C89" s="6">
        <v>165</v>
      </c>
      <c r="D89" s="4">
        <v>100</v>
      </c>
    </row>
    <row r="90" spans="1:4" s="7" customFormat="1" ht="10.15" customHeight="1">
      <c r="A90" s="4">
        <v>86</v>
      </c>
      <c r="B90" s="5" t="s">
        <v>92</v>
      </c>
      <c r="C90" s="6">
        <v>338</v>
      </c>
      <c r="D90" s="4">
        <v>150</v>
      </c>
    </row>
    <row r="91" spans="1:4" s="7" customFormat="1" ht="10.15" customHeight="1">
      <c r="A91" s="4">
        <v>87</v>
      </c>
      <c r="B91" s="5" t="s">
        <v>93</v>
      </c>
      <c r="C91" s="6">
        <v>356</v>
      </c>
      <c r="D91" s="4">
        <v>100</v>
      </c>
    </row>
    <row r="92" spans="1:4" s="7" customFormat="1" ht="10.15" customHeight="1">
      <c r="A92" s="4">
        <v>88</v>
      </c>
      <c r="B92" s="5" t="s">
        <v>94</v>
      </c>
      <c r="C92" s="6">
        <v>34</v>
      </c>
      <c r="D92" s="4">
        <v>100</v>
      </c>
    </row>
    <row r="93" spans="1:4" s="7" customFormat="1" ht="10.15" customHeight="1">
      <c r="A93" s="4">
        <v>89</v>
      </c>
      <c r="B93" s="5" t="s">
        <v>95</v>
      </c>
      <c r="C93" s="6">
        <v>179</v>
      </c>
      <c r="D93" s="4">
        <v>200</v>
      </c>
    </row>
    <row r="94" spans="1:4" s="7" customFormat="1" ht="10.15" customHeight="1">
      <c r="A94" s="4">
        <v>90</v>
      </c>
      <c r="B94" s="5" t="s">
        <v>96</v>
      </c>
      <c r="C94" s="6">
        <v>487</v>
      </c>
      <c r="D94" s="4">
        <v>40</v>
      </c>
    </row>
    <row r="95" spans="1:4" s="7" customFormat="1" ht="10.15" customHeight="1">
      <c r="A95" s="4">
        <v>91</v>
      </c>
      <c r="B95" s="5" t="s">
        <v>97</v>
      </c>
      <c r="C95" s="6">
        <v>8</v>
      </c>
      <c r="D95" s="4">
        <v>100</v>
      </c>
    </row>
    <row r="96" spans="1:4" s="7" customFormat="1" ht="10.15" customHeight="1">
      <c r="A96" s="4">
        <v>92</v>
      </c>
      <c r="B96" s="5" t="s">
        <v>98</v>
      </c>
      <c r="C96" s="6">
        <v>103</v>
      </c>
      <c r="D96" s="4">
        <v>63</v>
      </c>
    </row>
    <row r="97" spans="1:4" s="7" customFormat="1" ht="10.15" customHeight="1">
      <c r="A97" s="4">
        <v>93</v>
      </c>
      <c r="B97" s="5" t="s">
        <v>99</v>
      </c>
      <c r="C97" s="6">
        <v>227</v>
      </c>
      <c r="D97" s="4">
        <v>50</v>
      </c>
    </row>
    <row r="98" spans="1:4" s="7" customFormat="1" ht="10.15" customHeight="1">
      <c r="A98" s="4">
        <v>94</v>
      </c>
      <c r="B98" s="5" t="s">
        <v>100</v>
      </c>
      <c r="C98" s="6">
        <v>402</v>
      </c>
      <c r="D98" s="4">
        <v>300</v>
      </c>
    </row>
    <row r="99" spans="1:4" s="7" customFormat="1" ht="10.15" customHeight="1">
      <c r="A99" s="4">
        <v>95</v>
      </c>
      <c r="B99" s="5" t="s">
        <v>101</v>
      </c>
      <c r="C99" s="6">
        <v>21</v>
      </c>
      <c r="D99" s="4">
        <v>76</v>
      </c>
    </row>
    <row r="100" spans="1:4" s="7" customFormat="1" ht="10.15" customHeight="1">
      <c r="A100" s="4">
        <v>96</v>
      </c>
      <c r="B100" s="5" t="s">
        <v>102</v>
      </c>
      <c r="C100" s="6">
        <v>48</v>
      </c>
      <c r="D100" s="4">
        <v>89</v>
      </c>
    </row>
    <row r="101" spans="1:4" s="7" customFormat="1" ht="10.15" customHeight="1">
      <c r="A101" s="4">
        <v>97</v>
      </c>
      <c r="B101" s="5" t="s">
        <v>103</v>
      </c>
      <c r="C101" s="6">
        <v>158</v>
      </c>
      <c r="D101" s="4">
        <v>76</v>
      </c>
    </row>
    <row r="102" spans="1:4" s="7" customFormat="1" ht="10.15" customHeight="1">
      <c r="A102" s="4">
        <v>98</v>
      </c>
      <c r="B102" s="5" t="s">
        <v>104</v>
      </c>
      <c r="C102" s="6">
        <v>62</v>
      </c>
      <c r="D102" s="4">
        <v>100</v>
      </c>
    </row>
    <row r="103" spans="1:4" s="7" customFormat="1" ht="10.15" customHeight="1">
      <c r="A103" s="4">
        <v>99</v>
      </c>
      <c r="B103" s="5" t="s">
        <v>105</v>
      </c>
      <c r="C103" s="6">
        <v>173</v>
      </c>
      <c r="D103" s="4">
        <v>50</v>
      </c>
    </row>
    <row r="104" spans="1:4" s="7" customFormat="1" ht="10.15" customHeight="1">
      <c r="A104" s="4">
        <v>100</v>
      </c>
      <c r="B104" s="5" t="s">
        <v>106</v>
      </c>
      <c r="C104" s="6">
        <v>85</v>
      </c>
      <c r="D104" s="4">
        <v>150</v>
      </c>
    </row>
    <row r="105" spans="1:4" s="7" customFormat="1" ht="10.15" customHeight="1">
      <c r="A105" s="4">
        <v>101</v>
      </c>
      <c r="B105" s="5" t="s">
        <v>107</v>
      </c>
      <c r="C105" s="6">
        <v>482</v>
      </c>
      <c r="D105" s="4">
        <v>300</v>
      </c>
    </row>
    <row r="106" spans="1:4" s="7" customFormat="1" ht="10.15" customHeight="1">
      <c r="A106" s="4">
        <v>102</v>
      </c>
      <c r="B106" s="5" t="s">
        <v>108</v>
      </c>
      <c r="C106" s="6">
        <v>155</v>
      </c>
      <c r="D106" s="4">
        <v>50</v>
      </c>
    </row>
    <row r="107" spans="1:4" s="7" customFormat="1" ht="10.15" customHeight="1">
      <c r="A107" s="4">
        <v>103</v>
      </c>
      <c r="B107" s="5" t="s">
        <v>109</v>
      </c>
      <c r="C107" s="6">
        <v>206</v>
      </c>
      <c r="D107" s="4">
        <v>50</v>
      </c>
    </row>
    <row r="108" spans="1:4" s="7" customFormat="1" ht="10.15" customHeight="1">
      <c r="A108" s="4">
        <v>104</v>
      </c>
      <c r="B108" s="5" t="s">
        <v>110</v>
      </c>
      <c r="C108" s="6">
        <v>29</v>
      </c>
      <c r="D108" s="4">
        <v>50</v>
      </c>
    </row>
    <row r="109" spans="1:4" s="7" customFormat="1" ht="10.15" customHeight="1">
      <c r="A109" s="4">
        <v>105</v>
      </c>
      <c r="B109" s="5" t="s">
        <v>111</v>
      </c>
      <c r="C109" s="6">
        <v>62</v>
      </c>
      <c r="D109" s="4">
        <v>80</v>
      </c>
    </row>
    <row r="110" spans="1:4" s="7" customFormat="1" ht="10.15" customHeight="1">
      <c r="A110" s="4">
        <v>106</v>
      </c>
      <c r="B110" s="5" t="s">
        <v>112</v>
      </c>
      <c r="C110" s="6">
        <v>500</v>
      </c>
      <c r="D110" s="4">
        <v>50</v>
      </c>
    </row>
    <row r="111" spans="1:4" s="7" customFormat="1" ht="10.15" customHeight="1">
      <c r="A111" s="4">
        <v>107</v>
      </c>
      <c r="B111" s="5" t="s">
        <v>113</v>
      </c>
      <c r="C111" s="6">
        <v>265</v>
      </c>
      <c r="D111" s="4">
        <v>75</v>
      </c>
    </row>
    <row r="112" spans="1:4" s="7" customFormat="1" ht="10.15" customHeight="1">
      <c r="A112" s="4">
        <v>108</v>
      </c>
      <c r="B112" s="5" t="s">
        <v>114</v>
      </c>
      <c r="C112" s="6">
        <v>272</v>
      </c>
      <c r="D112" s="4">
        <v>100</v>
      </c>
    </row>
    <row r="113" spans="1:4" s="7" customFormat="1" ht="10.15" customHeight="1">
      <c r="A113" s="4">
        <v>109</v>
      </c>
      <c r="B113" s="5" t="s">
        <v>115</v>
      </c>
      <c r="C113" s="6">
        <v>82</v>
      </c>
      <c r="D113" s="4">
        <v>50</v>
      </c>
    </row>
    <row r="114" spans="1:4" s="7" customFormat="1" ht="10.15" customHeight="1">
      <c r="A114" s="4">
        <v>110</v>
      </c>
      <c r="B114" s="5" t="s">
        <v>116</v>
      </c>
      <c r="C114" s="6">
        <v>297</v>
      </c>
      <c r="D114" s="4" t="s">
        <v>117</v>
      </c>
    </row>
    <row r="115" spans="1:4" s="7" customFormat="1" ht="10.15" customHeight="1">
      <c r="A115" s="4">
        <v>111</v>
      </c>
      <c r="B115" s="5" t="s">
        <v>118</v>
      </c>
      <c r="C115" s="6">
        <v>888</v>
      </c>
      <c r="D115" s="4" t="s">
        <v>119</v>
      </c>
    </row>
    <row r="116" spans="1:4" s="7" customFormat="1" ht="10.15" customHeight="1">
      <c r="A116" s="4">
        <v>112</v>
      </c>
      <c r="B116" s="5" t="s">
        <v>120</v>
      </c>
      <c r="C116" s="6">
        <v>30</v>
      </c>
      <c r="D116" s="4">
        <v>50</v>
      </c>
    </row>
    <row r="117" spans="1:4" s="7" customFormat="1" ht="10.15" customHeight="1">
      <c r="A117" s="4">
        <v>113</v>
      </c>
      <c r="B117" s="5" t="s">
        <v>121</v>
      </c>
      <c r="C117" s="6">
        <v>171</v>
      </c>
      <c r="D117" s="4">
        <v>300</v>
      </c>
    </row>
    <row r="118" spans="1:4" s="7" customFormat="1" ht="10.15" customHeight="1">
      <c r="A118" s="4">
        <v>114</v>
      </c>
      <c r="B118" s="5" t="s">
        <v>122</v>
      </c>
      <c r="C118" s="6">
        <v>192</v>
      </c>
      <c r="D118" s="4">
        <v>200</v>
      </c>
    </row>
    <row r="119" spans="1:4" s="7" customFormat="1" ht="10.15" customHeight="1">
      <c r="A119" s="4">
        <v>115</v>
      </c>
      <c r="B119" s="5" t="s">
        <v>123</v>
      </c>
      <c r="C119" s="6">
        <v>140</v>
      </c>
      <c r="D119" s="4">
        <v>150</v>
      </c>
    </row>
    <row r="120" spans="1:4" s="7" customFormat="1" ht="10.15" customHeight="1">
      <c r="A120" s="4">
        <v>116</v>
      </c>
      <c r="B120" s="5" t="s">
        <v>124</v>
      </c>
      <c r="C120" s="6">
        <v>170</v>
      </c>
      <c r="D120" s="4" t="s">
        <v>125</v>
      </c>
    </row>
    <row r="121" spans="1:4" s="7" customFormat="1" ht="10.15" customHeight="1">
      <c r="A121" s="4">
        <v>117</v>
      </c>
      <c r="B121" s="5" t="s">
        <v>126</v>
      </c>
      <c r="C121" s="6">
        <v>70</v>
      </c>
      <c r="D121" s="4">
        <v>100</v>
      </c>
    </row>
    <row r="122" spans="1:4" s="7" customFormat="1" ht="10.15" customHeight="1">
      <c r="A122" s="4">
        <v>118</v>
      </c>
      <c r="B122" s="5" t="s">
        <v>127</v>
      </c>
      <c r="C122" s="6">
        <v>298</v>
      </c>
      <c r="D122" s="4">
        <v>50</v>
      </c>
    </row>
    <row r="123" spans="1:4" s="7" customFormat="1" ht="10.15" customHeight="1">
      <c r="A123" s="4">
        <v>119</v>
      </c>
      <c r="B123" s="5" t="s">
        <v>128</v>
      </c>
      <c r="C123" s="6">
        <v>58</v>
      </c>
      <c r="D123" s="4">
        <v>100</v>
      </c>
    </row>
    <row r="124" spans="1:4" s="7" customFormat="1" ht="10.15" customHeight="1">
      <c r="A124" s="4">
        <v>120</v>
      </c>
      <c r="B124" s="5" t="s">
        <v>129</v>
      </c>
      <c r="C124" s="6">
        <v>172</v>
      </c>
      <c r="D124" s="4">
        <v>150</v>
      </c>
    </row>
    <row r="125" spans="1:4" s="7" customFormat="1" ht="10.15" customHeight="1">
      <c r="A125" s="4">
        <v>121</v>
      </c>
      <c r="B125" s="5" t="s">
        <v>130</v>
      </c>
      <c r="C125" s="6">
        <v>22</v>
      </c>
      <c r="D125" s="4">
        <v>100</v>
      </c>
    </row>
    <row r="126" spans="1:4" s="7" customFormat="1" ht="10.15" customHeight="1">
      <c r="A126" s="4">
        <v>122</v>
      </c>
      <c r="B126" s="5" t="s">
        <v>131</v>
      </c>
      <c r="C126" s="6">
        <v>200</v>
      </c>
      <c r="D126" s="4">
        <v>150</v>
      </c>
    </row>
    <row r="127" spans="1:4" s="7" customFormat="1" ht="10.15" customHeight="1">
      <c r="A127" s="4">
        <v>123</v>
      </c>
      <c r="B127" s="5" t="s">
        <v>132</v>
      </c>
      <c r="C127" s="6">
        <v>154</v>
      </c>
      <c r="D127" s="4">
        <v>57</v>
      </c>
    </row>
    <row r="128" spans="1:4" s="7" customFormat="1" ht="10.15" customHeight="1">
      <c r="A128" s="4">
        <v>124</v>
      </c>
      <c r="B128" s="5" t="s">
        <v>133</v>
      </c>
      <c r="C128" s="6">
        <v>111</v>
      </c>
      <c r="D128" s="4">
        <v>100</v>
      </c>
    </row>
    <row r="129" spans="1:4" s="7" customFormat="1" ht="10.15" customHeight="1">
      <c r="A129" s="4">
        <v>125</v>
      </c>
      <c r="B129" s="5" t="s">
        <v>134</v>
      </c>
      <c r="C129" s="6">
        <v>118</v>
      </c>
      <c r="D129" s="4">
        <v>50</v>
      </c>
    </row>
    <row r="130" spans="1:4" s="7" customFormat="1" ht="10.15" customHeight="1">
      <c r="A130" s="4">
        <v>126</v>
      </c>
      <c r="B130" s="5" t="s">
        <v>135</v>
      </c>
      <c r="C130" s="6">
        <v>331</v>
      </c>
      <c r="D130" s="4">
        <v>110</v>
      </c>
    </row>
    <row r="131" spans="1:4" s="7" customFormat="1" ht="10.15" customHeight="1">
      <c r="A131" s="4">
        <v>127</v>
      </c>
      <c r="B131" s="5" t="s">
        <v>136</v>
      </c>
      <c r="C131" s="6">
        <v>364</v>
      </c>
      <c r="D131" s="4">
        <v>110</v>
      </c>
    </row>
    <row r="132" spans="1:4" s="7" customFormat="1" ht="10.15" customHeight="1">
      <c r="A132" s="4">
        <v>128</v>
      </c>
      <c r="B132" s="5" t="s">
        <v>137</v>
      </c>
      <c r="C132" s="6">
        <v>154</v>
      </c>
      <c r="D132" s="4">
        <v>100</v>
      </c>
    </row>
    <row r="133" spans="1:4" s="7" customFormat="1" ht="10.15" customHeight="1">
      <c r="A133" s="4">
        <v>129</v>
      </c>
      <c r="B133" s="5" t="s">
        <v>138</v>
      </c>
      <c r="C133" s="6">
        <v>357</v>
      </c>
      <c r="D133" s="4">
        <v>50</v>
      </c>
    </row>
    <row r="134" spans="1:4" s="7" customFormat="1" ht="10.15" customHeight="1">
      <c r="A134" s="4">
        <v>130</v>
      </c>
      <c r="B134" s="5" t="s">
        <v>139</v>
      </c>
      <c r="C134" s="6">
        <v>69</v>
      </c>
      <c r="D134" s="4">
        <v>50</v>
      </c>
    </row>
    <row r="135" spans="1:4" s="7" customFormat="1" ht="10.15" customHeight="1">
      <c r="A135" s="4">
        <v>131</v>
      </c>
      <c r="B135" s="5" t="s">
        <v>140</v>
      </c>
      <c r="C135" s="6">
        <v>506</v>
      </c>
      <c r="D135" s="4">
        <v>89</v>
      </c>
    </row>
    <row r="136" spans="1:4" s="7" customFormat="1" ht="10.15" customHeight="1">
      <c r="A136" s="4">
        <v>132</v>
      </c>
      <c r="B136" s="5" t="s">
        <v>141</v>
      </c>
      <c r="C136" s="6">
        <v>859</v>
      </c>
      <c r="D136" s="4">
        <v>100</v>
      </c>
    </row>
    <row r="137" spans="1:4" s="7" customFormat="1" ht="10.15" customHeight="1">
      <c r="A137" s="4">
        <v>133</v>
      </c>
      <c r="B137" s="5" t="s">
        <v>142</v>
      </c>
      <c r="C137" s="6">
        <v>881</v>
      </c>
      <c r="D137" s="4">
        <v>50</v>
      </c>
    </row>
    <row r="138" spans="1:4" s="7" customFormat="1" ht="10.15" customHeight="1">
      <c r="A138" s="4">
        <v>134</v>
      </c>
      <c r="B138" s="5" t="s">
        <v>143</v>
      </c>
      <c r="C138" s="6">
        <v>552</v>
      </c>
      <c r="D138" s="4">
        <v>50</v>
      </c>
    </row>
    <row r="139" spans="1:4" s="7" customFormat="1" ht="10.15" customHeight="1">
      <c r="A139" s="4">
        <v>135</v>
      </c>
      <c r="B139" s="5" t="s">
        <v>144</v>
      </c>
      <c r="C139" s="6">
        <v>125</v>
      </c>
      <c r="D139" s="4">
        <v>75</v>
      </c>
    </row>
    <row r="140" spans="1:4" s="7" customFormat="1" ht="10.15" customHeight="1">
      <c r="A140" s="4">
        <v>136</v>
      </c>
      <c r="B140" s="5" t="s">
        <v>145</v>
      </c>
      <c r="C140" s="6">
        <v>652</v>
      </c>
      <c r="D140" s="4">
        <v>100</v>
      </c>
    </row>
    <row r="141" spans="1:4" s="7" customFormat="1" ht="10.15" customHeight="1">
      <c r="A141" s="4">
        <v>137</v>
      </c>
      <c r="B141" s="5" t="s">
        <v>146</v>
      </c>
      <c r="C141" s="6">
        <v>36</v>
      </c>
      <c r="D141" s="4">
        <v>100</v>
      </c>
    </row>
    <row r="142" spans="1:4" s="7" customFormat="1" ht="10.15" customHeight="1">
      <c r="A142" s="4">
        <v>138</v>
      </c>
      <c r="B142" s="5" t="s">
        <v>147</v>
      </c>
      <c r="C142" s="6">
        <v>19</v>
      </c>
      <c r="D142" s="4">
        <v>300</v>
      </c>
    </row>
    <row r="143" spans="1:4" s="7" customFormat="1" ht="10.15" customHeight="1">
      <c r="A143" s="4">
        <v>139</v>
      </c>
      <c r="B143" s="5" t="s">
        <v>148</v>
      </c>
      <c r="C143" s="6">
        <v>2875</v>
      </c>
      <c r="D143" s="4">
        <v>700</v>
      </c>
    </row>
    <row r="144" spans="1:4" s="7" customFormat="1" ht="10.15" customHeight="1">
      <c r="A144" s="4">
        <v>140</v>
      </c>
      <c r="B144" s="5" t="s">
        <v>149</v>
      </c>
      <c r="C144" s="6">
        <v>18</v>
      </c>
      <c r="D144" s="4">
        <v>100</v>
      </c>
    </row>
    <row r="145" spans="1:4" s="7" customFormat="1" ht="10.15" customHeight="1">
      <c r="A145" s="4">
        <v>141</v>
      </c>
      <c r="B145" s="5" t="s">
        <v>150</v>
      </c>
      <c r="C145" s="6">
        <v>158</v>
      </c>
      <c r="D145" s="4">
        <v>100</v>
      </c>
    </row>
    <row r="146" spans="1:4" s="7" customFormat="1" ht="10.15" customHeight="1">
      <c r="A146" s="4">
        <v>142</v>
      </c>
      <c r="B146" s="5" t="s">
        <v>151</v>
      </c>
      <c r="C146" s="6">
        <v>256</v>
      </c>
      <c r="D146" s="4">
        <v>100</v>
      </c>
    </row>
    <row r="147" spans="1:4" s="7" customFormat="1" ht="10.15" customHeight="1">
      <c r="A147" s="4">
        <v>143</v>
      </c>
      <c r="B147" s="5" t="s">
        <v>152</v>
      </c>
      <c r="C147" s="6">
        <v>170</v>
      </c>
      <c r="D147" s="4" t="s">
        <v>125</v>
      </c>
    </row>
    <row r="148" spans="1:4" s="7" customFormat="1" ht="10.15" customHeight="1">
      <c r="A148" s="4">
        <v>144</v>
      </c>
      <c r="B148" s="5" t="s">
        <v>153</v>
      </c>
      <c r="C148" s="6">
        <v>631</v>
      </c>
      <c r="D148" s="4">
        <v>90</v>
      </c>
    </row>
    <row r="149" spans="1:4" s="7" customFormat="1" ht="10.15" customHeight="1">
      <c r="A149" s="4">
        <v>145</v>
      </c>
      <c r="B149" s="5" t="s">
        <v>154</v>
      </c>
      <c r="C149" s="6">
        <v>7</v>
      </c>
      <c r="D149" s="4">
        <v>160</v>
      </c>
    </row>
    <row r="150" spans="1:4" s="7" customFormat="1" ht="10.15" customHeight="1">
      <c r="A150" s="4">
        <v>146</v>
      </c>
      <c r="B150" s="5" t="s">
        <v>155</v>
      </c>
      <c r="C150" s="6">
        <v>86</v>
      </c>
      <c r="D150" s="4">
        <v>100</v>
      </c>
    </row>
    <row r="151" spans="1:4" s="7" customFormat="1" ht="10.15" customHeight="1">
      <c r="A151" s="4">
        <v>147</v>
      </c>
      <c r="B151" s="5" t="s">
        <v>156</v>
      </c>
      <c r="C151" s="6">
        <v>84</v>
      </c>
      <c r="D151" s="4">
        <v>100</v>
      </c>
    </row>
    <row r="152" spans="1:4" s="7" customFormat="1" ht="10.15" customHeight="1">
      <c r="A152" s="4">
        <v>148</v>
      </c>
      <c r="B152" s="5" t="s">
        <v>157</v>
      </c>
      <c r="C152" s="6">
        <v>298</v>
      </c>
      <c r="D152" s="4">
        <v>89</v>
      </c>
    </row>
    <row r="153" spans="1:4" s="7" customFormat="1" ht="10.15" customHeight="1">
      <c r="A153" s="4">
        <v>149</v>
      </c>
      <c r="B153" s="5" t="s">
        <v>158</v>
      </c>
      <c r="C153" s="6">
        <v>1925</v>
      </c>
      <c r="D153" s="4">
        <v>150</v>
      </c>
    </row>
    <row r="154" spans="1:4" s="7" customFormat="1" ht="10.15" customHeight="1">
      <c r="A154" s="4">
        <v>150</v>
      </c>
      <c r="B154" s="5" t="s">
        <v>159</v>
      </c>
      <c r="C154" s="6">
        <v>929</v>
      </c>
      <c r="D154" s="4">
        <v>63</v>
      </c>
    </row>
    <row r="155" spans="1:4" s="7" customFormat="1" ht="10.15" customHeight="1">
      <c r="A155" s="4">
        <v>151</v>
      </c>
      <c r="B155" s="5" t="s">
        <v>160</v>
      </c>
      <c r="C155" s="6">
        <v>618</v>
      </c>
      <c r="D155" s="4">
        <v>89</v>
      </c>
    </row>
    <row r="156" spans="1:4" s="7" customFormat="1" ht="10.15" customHeight="1">
      <c r="A156" s="4">
        <v>152</v>
      </c>
      <c r="B156" s="5" t="s">
        <v>161</v>
      </c>
      <c r="C156" s="6">
        <v>2363.1999999999998</v>
      </c>
      <c r="D156" s="4">
        <v>500</v>
      </c>
    </row>
    <row r="157" spans="1:4" s="7" customFormat="1" ht="10.15" customHeight="1">
      <c r="A157" s="4">
        <v>153</v>
      </c>
      <c r="B157" s="5" t="s">
        <v>162</v>
      </c>
      <c r="C157" s="6">
        <v>1802.3</v>
      </c>
      <c r="D157" s="4">
        <v>400</v>
      </c>
    </row>
    <row r="158" spans="1:4" s="7" customFormat="1" ht="10.15" customHeight="1">
      <c r="A158" s="4">
        <v>154</v>
      </c>
      <c r="B158" s="5" t="s">
        <v>163</v>
      </c>
      <c r="C158" s="6">
        <v>1589.7</v>
      </c>
      <c r="D158" s="4" t="s">
        <v>164</v>
      </c>
    </row>
    <row r="159" spans="1:4" s="7" customFormat="1" ht="10.15" customHeight="1">
      <c r="A159" s="4">
        <v>155</v>
      </c>
      <c r="B159" s="5" t="s">
        <v>165</v>
      </c>
      <c r="C159" s="6">
        <v>2310.8000000000002</v>
      </c>
      <c r="D159" s="4">
        <v>800</v>
      </c>
    </row>
    <row r="160" spans="1:4" s="7" customFormat="1" ht="10.15" customHeight="1">
      <c r="A160" s="4">
        <v>156</v>
      </c>
      <c r="B160" s="5" t="s">
        <v>166</v>
      </c>
      <c r="C160" s="6">
        <v>180</v>
      </c>
      <c r="D160" s="4">
        <v>800</v>
      </c>
    </row>
    <row r="161" spans="1:4" s="7" customFormat="1" ht="10.15" customHeight="1">
      <c r="A161" s="4">
        <v>157</v>
      </c>
      <c r="B161" s="5" t="s">
        <v>167</v>
      </c>
      <c r="C161" s="6">
        <v>480</v>
      </c>
      <c r="D161" s="4">
        <v>100</v>
      </c>
    </row>
    <row r="162" spans="1:4" s="7" customFormat="1" ht="10.15" customHeight="1">
      <c r="A162" s="4">
        <v>158</v>
      </c>
      <c r="B162" s="5" t="s">
        <v>168</v>
      </c>
      <c r="C162" s="6">
        <v>150</v>
      </c>
      <c r="D162" s="4">
        <v>50</v>
      </c>
    </row>
    <row r="163" spans="1:4" s="7" customFormat="1" ht="10.15" customHeight="1">
      <c r="A163" s="4">
        <v>159</v>
      </c>
      <c r="B163" s="5" t="s">
        <v>169</v>
      </c>
      <c r="C163" s="6">
        <v>174</v>
      </c>
      <c r="D163" s="4">
        <v>50</v>
      </c>
    </row>
    <row r="164" spans="1:4" s="7" customFormat="1" ht="10.15" customHeight="1">
      <c r="A164" s="4">
        <v>160</v>
      </c>
      <c r="B164" s="5" t="s">
        <v>170</v>
      </c>
      <c r="C164" s="6">
        <v>204</v>
      </c>
      <c r="D164" s="4">
        <v>100</v>
      </c>
    </row>
    <row r="165" spans="1:4" s="7" customFormat="1" ht="10.15" customHeight="1">
      <c r="A165" s="4">
        <v>161</v>
      </c>
      <c r="B165" s="5" t="s">
        <v>171</v>
      </c>
      <c r="C165" s="6">
        <v>473</v>
      </c>
      <c r="D165" s="4">
        <v>100</v>
      </c>
    </row>
    <row r="166" spans="1:4" s="7" customFormat="1" ht="10.15" customHeight="1">
      <c r="A166" s="4">
        <v>162</v>
      </c>
      <c r="B166" s="5" t="s">
        <v>172</v>
      </c>
      <c r="C166" s="6">
        <v>210</v>
      </c>
      <c r="D166" s="4">
        <v>50</v>
      </c>
    </row>
    <row r="167" spans="1:4" s="7" customFormat="1" ht="10.15" customHeight="1">
      <c r="A167" s="4">
        <v>163</v>
      </c>
      <c r="B167" s="5" t="s">
        <v>173</v>
      </c>
      <c r="C167" s="6">
        <v>192</v>
      </c>
      <c r="D167" s="4">
        <v>200</v>
      </c>
    </row>
    <row r="168" spans="1:4" s="7" customFormat="1" ht="10.15" customHeight="1">
      <c r="A168" s="4">
        <v>164</v>
      </c>
      <c r="B168" s="5" t="s">
        <v>174</v>
      </c>
      <c r="C168" s="6">
        <v>60</v>
      </c>
      <c r="D168" s="4">
        <v>50</v>
      </c>
    </row>
    <row r="169" spans="1:4" s="7" customFormat="1" ht="10.15" customHeight="1">
      <c r="A169" s="4">
        <v>165</v>
      </c>
      <c r="B169" s="5" t="s">
        <v>175</v>
      </c>
      <c r="C169" s="6">
        <v>144</v>
      </c>
      <c r="D169" s="4">
        <v>100</v>
      </c>
    </row>
    <row r="170" spans="1:4" s="7" customFormat="1" ht="10.15" customHeight="1">
      <c r="A170" s="4">
        <v>166</v>
      </c>
      <c r="B170" s="5" t="s">
        <v>176</v>
      </c>
      <c r="C170" s="6">
        <v>120</v>
      </c>
      <c r="D170" s="4">
        <v>100</v>
      </c>
    </row>
    <row r="171" spans="1:4" s="7" customFormat="1" ht="10.15" customHeight="1">
      <c r="A171" s="4">
        <v>167</v>
      </c>
      <c r="B171" s="5" t="s">
        <v>177</v>
      </c>
      <c r="C171" s="6">
        <v>376</v>
      </c>
      <c r="D171" s="4">
        <v>50</v>
      </c>
    </row>
    <row r="172" spans="1:4" s="7" customFormat="1" ht="10.15" customHeight="1">
      <c r="A172" s="4">
        <v>168</v>
      </c>
      <c r="B172" s="5" t="s">
        <v>178</v>
      </c>
      <c r="C172" s="6">
        <v>61</v>
      </c>
      <c r="D172" s="4">
        <v>110</v>
      </c>
    </row>
    <row r="173" spans="1:4" s="7" customFormat="1" ht="10.15" customHeight="1">
      <c r="A173" s="4">
        <v>169</v>
      </c>
      <c r="B173" s="5" t="s">
        <v>179</v>
      </c>
      <c r="C173" s="6">
        <v>808</v>
      </c>
      <c r="D173" s="4">
        <v>110</v>
      </c>
    </row>
    <row r="174" spans="1:4" s="7" customFormat="1" ht="10.15" customHeight="1">
      <c r="A174" s="4">
        <v>170</v>
      </c>
      <c r="B174" s="5" t="s">
        <v>180</v>
      </c>
      <c r="C174" s="6">
        <v>268</v>
      </c>
      <c r="D174" s="4">
        <v>225</v>
      </c>
    </row>
    <row r="175" spans="1:4" s="7" customFormat="1" ht="10.15" customHeight="1">
      <c r="A175" s="4">
        <v>171</v>
      </c>
      <c r="B175" s="9" t="s">
        <v>181</v>
      </c>
      <c r="C175" s="6">
        <v>518</v>
      </c>
      <c r="D175" s="4" t="s">
        <v>182</v>
      </c>
    </row>
    <row r="176" spans="1:4" s="7" customFormat="1" ht="10.15" customHeight="1">
      <c r="A176" s="4">
        <v>172</v>
      </c>
      <c r="B176" s="9" t="s">
        <v>183</v>
      </c>
      <c r="C176" s="6">
        <v>334</v>
      </c>
      <c r="D176" s="4" t="s">
        <v>184</v>
      </c>
    </row>
    <row r="177" spans="1:4" s="7" customFormat="1" ht="10.15" customHeight="1">
      <c r="A177" s="4">
        <v>173</v>
      </c>
      <c r="B177" s="9" t="s">
        <v>185</v>
      </c>
      <c r="C177" s="6">
        <v>166</v>
      </c>
      <c r="D177" s="4" t="s">
        <v>186</v>
      </c>
    </row>
    <row r="178" spans="1:4" s="7" customFormat="1" ht="10.15" customHeight="1">
      <c r="A178" s="4">
        <v>174</v>
      </c>
      <c r="B178" s="9" t="s">
        <v>187</v>
      </c>
      <c r="C178" s="6">
        <v>237</v>
      </c>
      <c r="D178" s="4" t="s">
        <v>188</v>
      </c>
    </row>
    <row r="179" spans="1:4" s="7" customFormat="1" ht="10.15" customHeight="1">
      <c r="A179" s="4">
        <v>175</v>
      </c>
      <c r="B179" s="9" t="s">
        <v>189</v>
      </c>
      <c r="C179" s="6">
        <v>279</v>
      </c>
      <c r="D179" s="4" t="s">
        <v>190</v>
      </c>
    </row>
    <row r="180" spans="1:4" s="7" customFormat="1" ht="10.15" customHeight="1">
      <c r="A180" s="4">
        <v>176</v>
      </c>
      <c r="B180" s="9" t="s">
        <v>191</v>
      </c>
      <c r="C180" s="6">
        <v>6</v>
      </c>
      <c r="D180" s="4">
        <v>89</v>
      </c>
    </row>
    <row r="181" spans="1:4" s="7" customFormat="1" ht="10.15" customHeight="1">
      <c r="A181" s="4">
        <v>177</v>
      </c>
      <c r="B181" s="9" t="s">
        <v>191</v>
      </c>
      <c r="C181" s="6">
        <v>6</v>
      </c>
      <c r="D181" s="4">
        <v>100</v>
      </c>
    </row>
    <row r="182" spans="1:4" s="7" customFormat="1" ht="10.15" customHeight="1">
      <c r="A182" s="4">
        <v>178</v>
      </c>
      <c r="B182" s="10" t="s">
        <v>192</v>
      </c>
      <c r="C182" s="6">
        <v>117</v>
      </c>
      <c r="D182" s="4" t="s">
        <v>193</v>
      </c>
    </row>
    <row r="183" spans="1:4" s="7" customFormat="1" ht="10.15" customHeight="1">
      <c r="A183" s="4">
        <v>179</v>
      </c>
      <c r="B183" s="10" t="s">
        <v>194</v>
      </c>
      <c r="C183" s="6">
        <v>79</v>
      </c>
      <c r="D183" s="4" t="s">
        <v>195</v>
      </c>
    </row>
    <row r="184" spans="1:4" s="7" customFormat="1" ht="10.15" customHeight="1">
      <c r="A184" s="4">
        <v>180</v>
      </c>
      <c r="B184" s="9" t="s">
        <v>196</v>
      </c>
      <c r="C184" s="6">
        <v>93</v>
      </c>
      <c r="D184" s="4">
        <v>110</v>
      </c>
    </row>
    <row r="185" spans="1:4" s="7" customFormat="1" ht="10.15" customHeight="1">
      <c r="A185" s="4">
        <v>181</v>
      </c>
      <c r="B185" s="9" t="s">
        <v>197</v>
      </c>
      <c r="C185" s="6">
        <v>27</v>
      </c>
      <c r="D185" s="4">
        <v>100</v>
      </c>
    </row>
    <row r="186" spans="1:4" s="7" customFormat="1" ht="10.15" customHeight="1">
      <c r="A186" s="4">
        <v>182</v>
      </c>
      <c r="B186" s="9" t="s">
        <v>198</v>
      </c>
      <c r="C186" s="6">
        <v>55</v>
      </c>
      <c r="D186" s="4">
        <v>90</v>
      </c>
    </row>
    <row r="187" spans="1:4" s="7" customFormat="1" ht="10.15" customHeight="1">
      <c r="A187" s="4">
        <v>183</v>
      </c>
      <c r="B187" s="9" t="s">
        <v>199</v>
      </c>
      <c r="C187" s="6">
        <v>49</v>
      </c>
      <c r="D187" s="4">
        <v>90</v>
      </c>
    </row>
    <row r="188" spans="1:4" s="7" customFormat="1" ht="10.15" customHeight="1">
      <c r="A188" s="4">
        <v>184</v>
      </c>
      <c r="B188" s="9" t="s">
        <v>200</v>
      </c>
      <c r="C188" s="6">
        <v>496</v>
      </c>
      <c r="D188" s="4" t="s">
        <v>201</v>
      </c>
    </row>
    <row r="189" spans="1:4" s="7" customFormat="1" ht="10.15" customHeight="1">
      <c r="A189" s="4">
        <v>185</v>
      </c>
      <c r="B189" s="9" t="s">
        <v>202</v>
      </c>
      <c r="C189" s="6">
        <v>1019</v>
      </c>
      <c r="D189" s="4">
        <v>110</v>
      </c>
    </row>
    <row r="190" spans="1:4" s="7" customFormat="1" ht="10.15" customHeight="1">
      <c r="A190" s="4">
        <v>186</v>
      </c>
      <c r="B190" s="9" t="s">
        <v>203</v>
      </c>
      <c r="C190" s="6">
        <v>91</v>
      </c>
      <c r="D190" s="4" t="s">
        <v>204</v>
      </c>
    </row>
    <row r="191" spans="1:4" s="7" customFormat="1" ht="10.15" customHeight="1">
      <c r="A191" s="4">
        <v>187</v>
      </c>
      <c r="B191" s="9" t="s">
        <v>205</v>
      </c>
      <c r="C191" s="6">
        <v>138</v>
      </c>
      <c r="D191" s="4" t="s">
        <v>206</v>
      </c>
    </row>
    <row r="192" spans="1:4" s="7" customFormat="1" ht="10.15" customHeight="1">
      <c r="A192" s="4">
        <v>188</v>
      </c>
      <c r="B192" s="9" t="s">
        <v>207</v>
      </c>
      <c r="C192" s="6">
        <v>1121</v>
      </c>
      <c r="D192" s="4">
        <v>225</v>
      </c>
    </row>
    <row r="193" spans="1:4" s="7" customFormat="1" ht="10.15" customHeight="1">
      <c r="A193" s="4">
        <v>189</v>
      </c>
      <c r="B193" s="9" t="s">
        <v>208</v>
      </c>
      <c r="C193" s="6">
        <v>917</v>
      </c>
      <c r="D193" s="4" t="s">
        <v>209</v>
      </c>
    </row>
    <row r="194" spans="1:4" s="7" customFormat="1" ht="10.15" customHeight="1">
      <c r="A194" s="4">
        <v>190</v>
      </c>
      <c r="B194" s="9" t="s">
        <v>210</v>
      </c>
      <c r="C194" s="6">
        <v>109</v>
      </c>
      <c r="D194" s="4" t="s">
        <v>211</v>
      </c>
    </row>
    <row r="195" spans="1:4" s="7" customFormat="1" ht="10.15" customHeight="1">
      <c r="A195" s="4">
        <v>191</v>
      </c>
      <c r="B195" s="5" t="s">
        <v>212</v>
      </c>
      <c r="C195" s="6">
        <v>1066</v>
      </c>
      <c r="D195" s="6" t="s">
        <v>213</v>
      </c>
    </row>
    <row r="196" spans="1:4" s="7" customFormat="1" ht="10.15" customHeight="1">
      <c r="A196" s="4">
        <v>192</v>
      </c>
      <c r="B196" s="5" t="s">
        <v>214</v>
      </c>
      <c r="C196" s="6">
        <v>582</v>
      </c>
      <c r="D196" s="6">
        <v>110</v>
      </c>
    </row>
    <row r="197" spans="1:4" s="7" customFormat="1" ht="10.15" customHeight="1">
      <c r="A197" s="4">
        <v>193</v>
      </c>
      <c r="B197" s="5" t="s">
        <v>215</v>
      </c>
      <c r="C197" s="6">
        <v>1444</v>
      </c>
      <c r="D197" s="6" t="s">
        <v>216</v>
      </c>
    </row>
    <row r="198" spans="1:4" s="7" customFormat="1" ht="10.15" customHeight="1">
      <c r="A198" s="4">
        <v>194</v>
      </c>
      <c r="B198" s="5" t="s">
        <v>217</v>
      </c>
      <c r="C198" s="6">
        <v>4262</v>
      </c>
      <c r="D198" s="6" t="s">
        <v>216</v>
      </c>
    </row>
    <row r="199" spans="1:4" s="7" customFormat="1" ht="10.15" customHeight="1">
      <c r="A199" s="4">
        <v>195</v>
      </c>
      <c r="B199" s="5" t="s">
        <v>218</v>
      </c>
      <c r="C199" s="6">
        <v>578</v>
      </c>
      <c r="D199" s="6" t="s">
        <v>219</v>
      </c>
    </row>
    <row r="200" spans="1:4" s="7" customFormat="1" ht="10.15" customHeight="1">
      <c r="A200" s="4">
        <v>196</v>
      </c>
      <c r="B200" s="5" t="s">
        <v>220</v>
      </c>
      <c r="C200" s="6">
        <v>526</v>
      </c>
      <c r="D200" s="6">
        <v>225</v>
      </c>
    </row>
    <row r="201" spans="1:4" s="7" customFormat="1" ht="10.15" customHeight="1">
      <c r="A201" s="4">
        <v>197</v>
      </c>
      <c r="B201" s="5" t="s">
        <v>221</v>
      </c>
      <c r="C201" s="6">
        <v>856</v>
      </c>
      <c r="D201" s="6" t="s">
        <v>222</v>
      </c>
    </row>
    <row r="202" spans="1:4" s="7" customFormat="1" ht="10.15" customHeight="1">
      <c r="A202" s="4">
        <v>198</v>
      </c>
      <c r="B202" s="5" t="s">
        <v>223</v>
      </c>
      <c r="C202" s="6">
        <v>61</v>
      </c>
      <c r="D202" s="6">
        <v>110</v>
      </c>
    </row>
    <row r="203" spans="1:4" s="7" customFormat="1" ht="10.15" customHeight="1">
      <c r="A203" s="4">
        <v>199</v>
      </c>
      <c r="B203" s="5" t="s">
        <v>224</v>
      </c>
      <c r="C203" s="6">
        <v>319</v>
      </c>
      <c r="D203" s="6" t="s">
        <v>225</v>
      </c>
    </row>
    <row r="204" spans="1:4" s="7" customFormat="1" ht="10.15" customHeight="1">
      <c r="A204" s="4">
        <v>200</v>
      </c>
      <c r="B204" s="5" t="s">
        <v>226</v>
      </c>
      <c r="C204" s="6">
        <v>120</v>
      </c>
      <c r="D204" s="6">
        <v>90</v>
      </c>
    </row>
    <row r="205" spans="1:4" s="7" customFormat="1" ht="10.15" customHeight="1">
      <c r="A205" s="4">
        <v>201</v>
      </c>
      <c r="B205" s="5" t="s">
        <v>227</v>
      </c>
      <c r="C205" s="6">
        <v>153</v>
      </c>
      <c r="D205" s="4" t="s">
        <v>204</v>
      </c>
    </row>
    <row r="206" spans="1:4" s="7" customFormat="1" ht="10.15" customHeight="1">
      <c r="A206" s="4">
        <v>202</v>
      </c>
      <c r="B206" s="5" t="s">
        <v>382</v>
      </c>
      <c r="C206" s="6">
        <v>3763.3</v>
      </c>
      <c r="D206" s="6">
        <v>200</v>
      </c>
    </row>
    <row r="207" spans="1:4" s="7" customFormat="1" ht="10.15" customHeight="1">
      <c r="A207" s="4">
        <v>203</v>
      </c>
      <c r="B207" s="5" t="s">
        <v>383</v>
      </c>
      <c r="C207" s="6">
        <v>15647</v>
      </c>
      <c r="D207" s="4">
        <v>500</v>
      </c>
    </row>
    <row r="208" spans="1:4" s="7" customFormat="1" ht="10.15" customHeight="1">
      <c r="A208" s="4">
        <v>204</v>
      </c>
      <c r="B208" s="5" t="s">
        <v>384</v>
      </c>
      <c r="C208" s="6"/>
      <c r="D208" s="4"/>
    </row>
    <row r="209" spans="1:4" s="7" customFormat="1" ht="10.15" customHeight="1">
      <c r="A209" s="4">
        <v>205</v>
      </c>
      <c r="B209" s="9" t="s">
        <v>385</v>
      </c>
      <c r="C209" s="6"/>
      <c r="D209" s="4"/>
    </row>
    <row r="210" spans="1:4" s="7" customFormat="1" ht="10.15" customHeight="1">
      <c r="A210" s="4">
        <v>206</v>
      </c>
      <c r="B210" s="9" t="s">
        <v>386</v>
      </c>
      <c r="C210" s="6">
        <v>2954</v>
      </c>
      <c r="D210" s="4" t="s">
        <v>387</v>
      </c>
    </row>
    <row r="211" spans="1:4" s="7" customFormat="1" ht="38.25">
      <c r="A211" s="4">
        <v>207</v>
      </c>
      <c r="B211" s="9" t="s">
        <v>388</v>
      </c>
      <c r="C211" s="6">
        <v>3300</v>
      </c>
      <c r="D211" s="4">
        <v>160</v>
      </c>
    </row>
    <row r="212" spans="1:4" s="7" customFormat="1" ht="10.15" customHeight="1">
      <c r="A212" s="4">
        <v>208</v>
      </c>
      <c r="B212" s="5" t="s">
        <v>389</v>
      </c>
      <c r="C212" s="6">
        <v>4968.2</v>
      </c>
      <c r="D212" s="4">
        <v>300</v>
      </c>
    </row>
    <row r="213" spans="1:4" s="7" customFormat="1" ht="10.15" customHeight="1">
      <c r="A213" s="4">
        <v>209</v>
      </c>
      <c r="B213" s="5" t="s">
        <v>390</v>
      </c>
      <c r="C213" s="6"/>
      <c r="D213" s="4"/>
    </row>
    <row r="214" spans="1:4" s="7" customFormat="1" ht="10.15" customHeight="1">
      <c r="A214" s="4">
        <v>210</v>
      </c>
      <c r="B214" s="5" t="s">
        <v>391</v>
      </c>
      <c r="C214" s="6"/>
      <c r="D214" s="4"/>
    </row>
    <row r="215" spans="1:4" s="7" customFormat="1" ht="10.15" customHeight="1">
      <c r="A215" s="4">
        <v>211</v>
      </c>
      <c r="B215" s="5" t="s">
        <v>392</v>
      </c>
      <c r="C215" s="6"/>
      <c r="D215" s="4"/>
    </row>
    <row r="216" spans="1:4" s="7" customFormat="1" ht="25.5">
      <c r="A216" s="4">
        <v>212</v>
      </c>
      <c r="B216" s="5" t="s">
        <v>398</v>
      </c>
      <c r="C216" s="6">
        <v>738</v>
      </c>
      <c r="D216" s="4" t="s">
        <v>400</v>
      </c>
    </row>
    <row r="217" spans="1:4" s="7" customFormat="1" ht="25.5">
      <c r="A217" s="4">
        <v>213</v>
      </c>
      <c r="B217" s="5" t="s">
        <v>399</v>
      </c>
      <c r="C217" s="6"/>
      <c r="D217" s="4"/>
    </row>
    <row r="218" spans="1:4" s="7" customFormat="1" ht="10.15" customHeight="1">
      <c r="A218" s="4"/>
      <c r="B218" s="16" t="s">
        <v>229</v>
      </c>
      <c r="C218" s="6"/>
      <c r="D218" s="6"/>
    </row>
    <row r="219" spans="1:4" s="7" customFormat="1" ht="10.15" customHeight="1">
      <c r="A219" s="17">
        <v>1</v>
      </c>
      <c r="B219" s="18" t="s">
        <v>230</v>
      </c>
      <c r="C219" s="19">
        <v>75.400000000000006</v>
      </c>
      <c r="D219" s="20">
        <v>550</v>
      </c>
    </row>
    <row r="220" spans="1:4" s="7" customFormat="1" ht="10.15" customHeight="1">
      <c r="A220" s="17">
        <f>A219+1</f>
        <v>2</v>
      </c>
      <c r="B220" s="18" t="s">
        <v>231</v>
      </c>
      <c r="C220" s="19">
        <v>263</v>
      </c>
      <c r="D220" s="20">
        <v>200</v>
      </c>
    </row>
    <row r="221" spans="1:4" s="7" customFormat="1" ht="10.15" customHeight="1">
      <c r="A221" s="17">
        <f t="shared" ref="A221:A281" si="0">A220+1</f>
        <v>3</v>
      </c>
      <c r="B221" s="18" t="s">
        <v>232</v>
      </c>
      <c r="C221" s="19">
        <f>109+20</f>
        <v>129</v>
      </c>
      <c r="D221" s="20" t="s">
        <v>125</v>
      </c>
    </row>
    <row r="222" spans="1:4" s="7" customFormat="1" ht="10.15" customHeight="1">
      <c r="A222" s="17">
        <f t="shared" si="0"/>
        <v>4</v>
      </c>
      <c r="B222" s="18" t="s">
        <v>233</v>
      </c>
      <c r="C222" s="19">
        <f>102</f>
        <v>102</v>
      </c>
      <c r="D222" s="19">
        <v>150</v>
      </c>
    </row>
    <row r="223" spans="1:4" s="7" customFormat="1" ht="10.15" customHeight="1">
      <c r="A223" s="17">
        <f t="shared" si="0"/>
        <v>5</v>
      </c>
      <c r="B223" s="18" t="s">
        <v>234</v>
      </c>
      <c r="C223" s="19">
        <v>1923</v>
      </c>
      <c r="D223" s="20">
        <v>200</v>
      </c>
    </row>
    <row r="224" spans="1:4" s="11" customFormat="1" ht="10.15" customHeight="1">
      <c r="A224" s="17">
        <f t="shared" si="0"/>
        <v>6</v>
      </c>
      <c r="B224" s="18" t="s">
        <v>235</v>
      </c>
      <c r="C224" s="19">
        <v>201</v>
      </c>
      <c r="D224" s="20">
        <v>400</v>
      </c>
    </row>
    <row r="225" spans="1:4" s="11" customFormat="1" ht="10.15" customHeight="1">
      <c r="A225" s="17">
        <f t="shared" si="0"/>
        <v>7</v>
      </c>
      <c r="B225" s="18" t="s">
        <v>236</v>
      </c>
      <c r="C225" s="19">
        <v>194</v>
      </c>
      <c r="D225" s="20">
        <v>300</v>
      </c>
    </row>
    <row r="226" spans="1:4" ht="10.15" customHeight="1">
      <c r="A226" s="17">
        <f t="shared" si="0"/>
        <v>8</v>
      </c>
      <c r="B226" s="18" t="s">
        <v>237</v>
      </c>
      <c r="C226" s="19">
        <v>528</v>
      </c>
      <c r="D226" s="20" t="s">
        <v>238</v>
      </c>
    </row>
    <row r="227" spans="1:4" ht="10.15" customHeight="1">
      <c r="A227" s="17">
        <f t="shared" si="0"/>
        <v>9</v>
      </c>
      <c r="B227" s="18" t="s">
        <v>239</v>
      </c>
      <c r="C227" s="19">
        <v>2000</v>
      </c>
      <c r="D227" s="19" t="s">
        <v>240</v>
      </c>
    </row>
    <row r="228" spans="1:4" ht="10.15" customHeight="1">
      <c r="A228" s="17">
        <f t="shared" si="0"/>
        <v>10</v>
      </c>
      <c r="B228" s="18" t="s">
        <v>241</v>
      </c>
      <c r="C228" s="19">
        <v>318</v>
      </c>
      <c r="D228" s="20">
        <v>400</v>
      </c>
    </row>
    <row r="229" spans="1:4" ht="10.15" customHeight="1">
      <c r="A229" s="17">
        <f t="shared" si="0"/>
        <v>11</v>
      </c>
      <c r="B229" s="18" t="s">
        <v>242</v>
      </c>
      <c r="C229" s="19">
        <v>177</v>
      </c>
      <c r="D229" s="20">
        <v>300</v>
      </c>
    </row>
    <row r="230" spans="1:4" ht="10.15" customHeight="1">
      <c r="A230" s="17">
        <f t="shared" si="0"/>
        <v>12</v>
      </c>
      <c r="B230" s="18" t="s">
        <v>243</v>
      </c>
      <c r="C230" s="19">
        <v>138</v>
      </c>
      <c r="D230" s="20">
        <v>150</v>
      </c>
    </row>
    <row r="231" spans="1:4" ht="10.15" customHeight="1">
      <c r="A231" s="17">
        <f t="shared" si="0"/>
        <v>13</v>
      </c>
      <c r="B231" s="18" t="s">
        <v>244</v>
      </c>
      <c r="C231" s="19">
        <v>154</v>
      </c>
      <c r="D231" s="20">
        <v>150</v>
      </c>
    </row>
    <row r="232" spans="1:4" ht="10.15" customHeight="1">
      <c r="A232" s="17">
        <f t="shared" si="0"/>
        <v>14</v>
      </c>
      <c r="B232" s="18" t="s">
        <v>245</v>
      </c>
      <c r="C232" s="19">
        <v>61</v>
      </c>
      <c r="D232" s="20">
        <v>200</v>
      </c>
    </row>
    <row r="233" spans="1:4" ht="10.15" customHeight="1">
      <c r="A233" s="17">
        <f t="shared" si="0"/>
        <v>15</v>
      </c>
      <c r="B233" s="18" t="s">
        <v>246</v>
      </c>
      <c r="C233" s="19">
        <v>135</v>
      </c>
      <c r="D233" s="19" t="s">
        <v>125</v>
      </c>
    </row>
    <row r="234" spans="1:4" ht="10.15" customHeight="1">
      <c r="A234" s="17">
        <f t="shared" si="0"/>
        <v>16</v>
      </c>
      <c r="B234" s="18" t="s">
        <v>247</v>
      </c>
      <c r="C234" s="19">
        <v>123</v>
      </c>
      <c r="D234" s="19" t="s">
        <v>125</v>
      </c>
    </row>
    <row r="235" spans="1:4" ht="10.15" customHeight="1">
      <c r="A235" s="17">
        <f t="shared" si="0"/>
        <v>17</v>
      </c>
      <c r="B235" s="18" t="s">
        <v>248</v>
      </c>
      <c r="C235" s="19">
        <v>134</v>
      </c>
      <c r="D235" s="20">
        <v>150</v>
      </c>
    </row>
    <row r="236" spans="1:4" ht="10.15" customHeight="1">
      <c r="A236" s="17">
        <v>18</v>
      </c>
      <c r="B236" s="18" t="s">
        <v>249</v>
      </c>
      <c r="C236" s="19">
        <v>110</v>
      </c>
      <c r="D236" s="20">
        <v>150</v>
      </c>
    </row>
    <row r="237" spans="1:4" ht="10.15" customHeight="1">
      <c r="A237" s="17">
        <f t="shared" si="0"/>
        <v>19</v>
      </c>
      <c r="B237" s="18" t="s">
        <v>250</v>
      </c>
      <c r="C237" s="19">
        <v>73</v>
      </c>
      <c r="D237" s="20">
        <v>100</v>
      </c>
    </row>
    <row r="238" spans="1:4" ht="10.15" customHeight="1">
      <c r="A238" s="17">
        <f t="shared" si="0"/>
        <v>20</v>
      </c>
      <c r="B238" s="18" t="s">
        <v>251</v>
      </c>
      <c r="C238" s="19">
        <v>157</v>
      </c>
      <c r="D238" s="20">
        <v>150</v>
      </c>
    </row>
    <row r="239" spans="1:4" ht="10.15" customHeight="1">
      <c r="A239" s="17">
        <f t="shared" si="0"/>
        <v>21</v>
      </c>
      <c r="B239" s="18" t="s">
        <v>252</v>
      </c>
      <c r="C239" s="19">
        <v>197</v>
      </c>
      <c r="D239" s="20">
        <v>150</v>
      </c>
    </row>
    <row r="240" spans="1:4" ht="10.15" customHeight="1">
      <c r="A240" s="17">
        <f t="shared" si="0"/>
        <v>22</v>
      </c>
      <c r="B240" s="18" t="s">
        <v>253</v>
      </c>
      <c r="C240" s="19">
        <v>148</v>
      </c>
      <c r="D240" s="20">
        <v>150</v>
      </c>
    </row>
    <row r="241" spans="1:4" ht="10.15" customHeight="1">
      <c r="A241" s="17">
        <f t="shared" si="0"/>
        <v>23</v>
      </c>
      <c r="B241" s="18" t="s">
        <v>254</v>
      </c>
      <c r="C241" s="19">
        <v>349</v>
      </c>
      <c r="D241" s="20">
        <v>150</v>
      </c>
    </row>
    <row r="242" spans="1:4" ht="10.15" customHeight="1">
      <c r="A242" s="17">
        <f t="shared" si="0"/>
        <v>24</v>
      </c>
      <c r="B242" s="18" t="s">
        <v>255</v>
      </c>
      <c r="C242" s="19">
        <v>81.2</v>
      </c>
      <c r="D242" s="20" t="s">
        <v>256</v>
      </c>
    </row>
    <row r="243" spans="1:4" ht="10.15" customHeight="1">
      <c r="A243" s="17">
        <f t="shared" si="0"/>
        <v>25</v>
      </c>
      <c r="B243" s="18" t="s">
        <v>257</v>
      </c>
      <c r="C243" s="19">
        <v>584</v>
      </c>
      <c r="D243" s="20">
        <v>100</v>
      </c>
    </row>
    <row r="244" spans="1:4" ht="10.15" customHeight="1">
      <c r="A244" s="17">
        <f t="shared" si="0"/>
        <v>26</v>
      </c>
      <c r="B244" s="18" t="s">
        <v>258</v>
      </c>
      <c r="C244" s="19">
        <v>68</v>
      </c>
      <c r="D244" s="20">
        <v>200</v>
      </c>
    </row>
    <row r="245" spans="1:4" ht="10.15" customHeight="1">
      <c r="A245" s="17">
        <f t="shared" si="0"/>
        <v>27</v>
      </c>
      <c r="B245" s="18" t="s">
        <v>259</v>
      </c>
      <c r="C245" s="19">
        <v>33</v>
      </c>
      <c r="D245" s="20">
        <v>200</v>
      </c>
    </row>
    <row r="246" spans="1:4" ht="10.15" customHeight="1">
      <c r="A246" s="17">
        <f t="shared" si="0"/>
        <v>28</v>
      </c>
      <c r="B246" s="18" t="s">
        <v>260</v>
      </c>
      <c r="C246" s="19">
        <v>248</v>
      </c>
      <c r="D246" s="20">
        <v>200</v>
      </c>
    </row>
    <row r="247" spans="1:4" ht="10.15" customHeight="1">
      <c r="A247" s="17">
        <f t="shared" si="0"/>
        <v>29</v>
      </c>
      <c r="B247" s="18" t="s">
        <v>261</v>
      </c>
      <c r="C247" s="19">
        <v>106</v>
      </c>
      <c r="D247" s="20">
        <v>150</v>
      </c>
    </row>
    <row r="248" spans="1:4" ht="10.15" customHeight="1">
      <c r="A248" s="17">
        <f t="shared" si="0"/>
        <v>30</v>
      </c>
      <c r="B248" s="18" t="s">
        <v>262</v>
      </c>
      <c r="C248" s="19">
        <v>83</v>
      </c>
      <c r="D248" s="20">
        <v>200</v>
      </c>
    </row>
    <row r="249" spans="1:4" ht="10.15" customHeight="1">
      <c r="A249" s="17">
        <f t="shared" si="0"/>
        <v>31</v>
      </c>
      <c r="B249" s="18" t="s">
        <v>263</v>
      </c>
      <c r="C249" s="19">
        <v>105</v>
      </c>
      <c r="D249" s="20">
        <v>200</v>
      </c>
    </row>
    <row r="250" spans="1:4" ht="10.15" customHeight="1">
      <c r="A250" s="17">
        <f t="shared" si="0"/>
        <v>32</v>
      </c>
      <c r="B250" s="18" t="s">
        <v>264</v>
      </c>
      <c r="C250" s="19">
        <v>199</v>
      </c>
      <c r="D250" s="20">
        <v>100</v>
      </c>
    </row>
    <row r="251" spans="1:4" ht="10.15" customHeight="1">
      <c r="A251" s="17">
        <f t="shared" si="0"/>
        <v>33</v>
      </c>
      <c r="B251" s="18" t="s">
        <v>265</v>
      </c>
      <c r="C251" s="19">
        <v>252</v>
      </c>
      <c r="D251" s="20">
        <v>300</v>
      </c>
    </row>
    <row r="252" spans="1:4" ht="10.15" customHeight="1">
      <c r="A252" s="17">
        <f t="shared" si="0"/>
        <v>34</v>
      </c>
      <c r="B252" s="18" t="s">
        <v>266</v>
      </c>
      <c r="C252" s="19">
        <v>238</v>
      </c>
      <c r="D252" s="20">
        <v>150</v>
      </c>
    </row>
    <row r="253" spans="1:4" ht="10.15" customHeight="1">
      <c r="A253" s="17">
        <f t="shared" si="0"/>
        <v>35</v>
      </c>
      <c r="B253" s="18" t="s">
        <v>267</v>
      </c>
      <c r="C253" s="19">
        <v>44</v>
      </c>
      <c r="D253" s="20">
        <v>150</v>
      </c>
    </row>
    <row r="254" spans="1:4" ht="10.15" customHeight="1">
      <c r="A254" s="17">
        <f t="shared" si="0"/>
        <v>36</v>
      </c>
      <c r="B254" s="18" t="s">
        <v>268</v>
      </c>
      <c r="C254" s="19">
        <v>11.5</v>
      </c>
      <c r="D254" s="20">
        <v>200</v>
      </c>
    </row>
    <row r="255" spans="1:4" ht="10.15" customHeight="1">
      <c r="A255" s="17">
        <f t="shared" si="0"/>
        <v>37</v>
      </c>
      <c r="B255" s="18" t="s">
        <v>269</v>
      </c>
      <c r="C255" s="19">
        <v>151</v>
      </c>
      <c r="D255" s="20">
        <v>300</v>
      </c>
    </row>
    <row r="256" spans="1:4" ht="10.15" customHeight="1">
      <c r="A256" s="17">
        <f t="shared" si="0"/>
        <v>38</v>
      </c>
      <c r="B256" s="18" t="s">
        <v>270</v>
      </c>
      <c r="C256" s="19">
        <v>588</v>
      </c>
      <c r="D256" s="20">
        <v>200</v>
      </c>
    </row>
    <row r="257" spans="1:4" ht="10.15" customHeight="1">
      <c r="A257" s="17">
        <f t="shared" si="0"/>
        <v>39</v>
      </c>
      <c r="B257" s="18" t="s">
        <v>271</v>
      </c>
      <c r="C257" s="19">
        <v>139</v>
      </c>
      <c r="D257" s="20">
        <v>150</v>
      </c>
    </row>
    <row r="258" spans="1:4" ht="10.15" customHeight="1">
      <c r="A258" s="17">
        <f t="shared" si="0"/>
        <v>40</v>
      </c>
      <c r="B258" s="18" t="s">
        <v>272</v>
      </c>
      <c r="C258" s="19">
        <v>772</v>
      </c>
      <c r="D258" s="20">
        <v>250</v>
      </c>
    </row>
    <row r="259" spans="1:4" ht="10.15" customHeight="1">
      <c r="A259" s="17">
        <f t="shared" si="0"/>
        <v>41</v>
      </c>
      <c r="B259" s="18" t="s">
        <v>273</v>
      </c>
      <c r="C259" s="19">
        <v>470</v>
      </c>
      <c r="D259" s="20">
        <v>225</v>
      </c>
    </row>
    <row r="260" spans="1:4" ht="10.15" customHeight="1">
      <c r="A260" s="17">
        <f t="shared" si="0"/>
        <v>42</v>
      </c>
      <c r="B260" s="18" t="s">
        <v>274</v>
      </c>
      <c r="C260" s="19">
        <v>33</v>
      </c>
      <c r="D260" s="20">
        <v>100</v>
      </c>
    </row>
    <row r="261" spans="1:4" ht="10.15" customHeight="1">
      <c r="A261" s="17">
        <v>43</v>
      </c>
      <c r="B261" s="18" t="s">
        <v>275</v>
      </c>
      <c r="C261" s="19">
        <v>309</v>
      </c>
      <c r="D261" s="20">
        <v>150</v>
      </c>
    </row>
    <row r="262" spans="1:4" ht="10.15" customHeight="1">
      <c r="A262" s="17">
        <f t="shared" si="0"/>
        <v>44</v>
      </c>
      <c r="B262" s="18" t="s">
        <v>276</v>
      </c>
      <c r="C262" s="19">
        <v>181</v>
      </c>
      <c r="D262" s="20">
        <v>160</v>
      </c>
    </row>
    <row r="263" spans="1:4" ht="10.15" customHeight="1">
      <c r="A263" s="17">
        <f t="shared" si="0"/>
        <v>45</v>
      </c>
      <c r="B263" s="18" t="s">
        <v>277</v>
      </c>
      <c r="C263" s="19">
        <v>99</v>
      </c>
      <c r="D263" s="20">
        <v>150</v>
      </c>
    </row>
    <row r="264" spans="1:4" ht="10.15" customHeight="1">
      <c r="A264" s="17">
        <f t="shared" si="0"/>
        <v>46</v>
      </c>
      <c r="B264" s="18" t="s">
        <v>278</v>
      </c>
      <c r="C264" s="19">
        <v>180</v>
      </c>
      <c r="D264" s="20">
        <v>150</v>
      </c>
    </row>
    <row r="265" spans="1:4" ht="10.15" customHeight="1">
      <c r="A265" s="17">
        <f t="shared" si="0"/>
        <v>47</v>
      </c>
      <c r="B265" s="18" t="s">
        <v>279</v>
      </c>
      <c r="C265" s="19">
        <v>370</v>
      </c>
      <c r="D265" s="20">
        <v>150</v>
      </c>
    </row>
    <row r="266" spans="1:4" ht="10.15" customHeight="1">
      <c r="A266" s="17">
        <f t="shared" si="0"/>
        <v>48</v>
      </c>
      <c r="B266" s="18" t="s">
        <v>280</v>
      </c>
      <c r="C266" s="19">
        <v>159</v>
      </c>
      <c r="D266" s="20">
        <v>150</v>
      </c>
    </row>
    <row r="267" spans="1:4" ht="10.15" customHeight="1">
      <c r="A267" s="17">
        <f t="shared" si="0"/>
        <v>49</v>
      </c>
      <c r="B267" s="18" t="s">
        <v>281</v>
      </c>
      <c r="C267" s="19">
        <v>448</v>
      </c>
      <c r="D267" s="20">
        <v>200</v>
      </c>
    </row>
    <row r="268" spans="1:4" ht="10.15" customHeight="1">
      <c r="A268" s="17">
        <f t="shared" si="0"/>
        <v>50</v>
      </c>
      <c r="B268" s="18" t="s">
        <v>282</v>
      </c>
      <c r="C268" s="19">
        <v>163</v>
      </c>
      <c r="D268" s="20">
        <v>150</v>
      </c>
    </row>
    <row r="269" spans="1:4" ht="10.15" customHeight="1">
      <c r="A269" s="17">
        <f t="shared" si="0"/>
        <v>51</v>
      </c>
      <c r="B269" s="18" t="s">
        <v>283</v>
      </c>
      <c r="C269" s="19">
        <v>21</v>
      </c>
      <c r="D269" s="20">
        <v>300</v>
      </c>
    </row>
    <row r="270" spans="1:4" ht="10.15" customHeight="1">
      <c r="A270" s="17">
        <f t="shared" si="0"/>
        <v>52</v>
      </c>
      <c r="B270" s="18" t="s">
        <v>284</v>
      </c>
      <c r="C270" s="19">
        <v>725</v>
      </c>
      <c r="D270" s="20">
        <v>120</v>
      </c>
    </row>
    <row r="271" spans="1:4" ht="10.15" customHeight="1">
      <c r="A271" s="17">
        <f t="shared" si="0"/>
        <v>53</v>
      </c>
      <c r="B271" s="18" t="s">
        <v>285</v>
      </c>
      <c r="C271" s="19">
        <v>164</v>
      </c>
      <c r="D271" s="20">
        <v>160</v>
      </c>
    </row>
    <row r="272" spans="1:4" ht="10.15" customHeight="1">
      <c r="A272" s="17">
        <f t="shared" si="0"/>
        <v>54</v>
      </c>
      <c r="B272" s="18" t="s">
        <v>286</v>
      </c>
      <c r="C272" s="19">
        <v>551</v>
      </c>
      <c r="D272" s="20">
        <v>200</v>
      </c>
    </row>
    <row r="273" spans="1:4" ht="10.15" customHeight="1">
      <c r="A273" s="17">
        <f t="shared" si="0"/>
        <v>55</v>
      </c>
      <c r="B273" s="18" t="s">
        <v>287</v>
      </c>
      <c r="C273" s="19"/>
      <c r="D273" s="20"/>
    </row>
    <row r="274" spans="1:4" ht="10.15" customHeight="1">
      <c r="A274" s="17">
        <f t="shared" si="0"/>
        <v>56</v>
      </c>
      <c r="B274" s="18" t="s">
        <v>288</v>
      </c>
      <c r="C274" s="19">
        <v>64</v>
      </c>
      <c r="D274" s="20">
        <v>160</v>
      </c>
    </row>
    <row r="275" spans="1:4" ht="10.15" customHeight="1">
      <c r="A275" s="17">
        <f t="shared" si="0"/>
        <v>57</v>
      </c>
      <c r="B275" s="18" t="s">
        <v>289</v>
      </c>
      <c r="C275" s="19">
        <v>286</v>
      </c>
      <c r="D275" s="20">
        <v>160</v>
      </c>
    </row>
    <row r="276" spans="1:4" ht="10.15" customHeight="1">
      <c r="A276" s="17">
        <f t="shared" si="0"/>
        <v>58</v>
      </c>
      <c r="B276" s="18" t="s">
        <v>290</v>
      </c>
      <c r="C276" s="19">
        <v>203</v>
      </c>
      <c r="D276" s="20">
        <v>200</v>
      </c>
    </row>
    <row r="277" spans="1:4" ht="10.15" customHeight="1">
      <c r="A277" s="17">
        <f t="shared" si="0"/>
        <v>59</v>
      </c>
      <c r="B277" s="18" t="s">
        <v>291</v>
      </c>
      <c r="C277" s="19">
        <v>374</v>
      </c>
      <c r="D277" s="20" t="s">
        <v>292</v>
      </c>
    </row>
    <row r="278" spans="1:4" ht="10.15" customHeight="1">
      <c r="A278" s="17">
        <f t="shared" si="0"/>
        <v>60</v>
      </c>
      <c r="B278" s="18" t="s">
        <v>293</v>
      </c>
      <c r="C278" s="19">
        <v>287</v>
      </c>
      <c r="D278" s="20">
        <v>160</v>
      </c>
    </row>
    <row r="279" spans="1:4" ht="10.15" customHeight="1">
      <c r="A279" s="17">
        <f t="shared" si="0"/>
        <v>61</v>
      </c>
      <c r="B279" s="18" t="s">
        <v>294</v>
      </c>
      <c r="C279" s="19">
        <v>585</v>
      </c>
      <c r="D279" s="20">
        <v>108</v>
      </c>
    </row>
    <row r="280" spans="1:4" ht="10.15" customHeight="1">
      <c r="A280" s="17">
        <f t="shared" si="0"/>
        <v>62</v>
      </c>
      <c r="B280" s="18" t="s">
        <v>295</v>
      </c>
      <c r="C280" s="19">
        <v>429</v>
      </c>
      <c r="D280" s="20">
        <v>250</v>
      </c>
    </row>
    <row r="281" spans="1:4" ht="10.15" customHeight="1">
      <c r="A281" s="17">
        <f t="shared" si="0"/>
        <v>63</v>
      </c>
      <c r="B281" s="18" t="s">
        <v>296</v>
      </c>
      <c r="C281" s="19"/>
      <c r="D281" s="20"/>
    </row>
    <row r="282" spans="1:4" ht="10.15" customHeight="1">
      <c r="A282" s="17">
        <v>64</v>
      </c>
      <c r="B282" s="18" t="s">
        <v>297</v>
      </c>
      <c r="C282" s="19">
        <v>93.2</v>
      </c>
      <c r="D282" s="20">
        <v>150</v>
      </c>
    </row>
    <row r="283" spans="1:4" ht="10.15" customHeight="1">
      <c r="A283" s="17">
        <f t="shared" ref="A283:A346" si="1">A282+1</f>
        <v>65</v>
      </c>
      <c r="B283" s="18" t="s">
        <v>298</v>
      </c>
      <c r="C283" s="19">
        <v>44</v>
      </c>
      <c r="D283" s="20" t="s">
        <v>206</v>
      </c>
    </row>
    <row r="284" spans="1:4" ht="10.15" customHeight="1">
      <c r="A284" s="17">
        <f t="shared" si="1"/>
        <v>66</v>
      </c>
      <c r="B284" s="18" t="s">
        <v>299</v>
      </c>
      <c r="C284" s="19">
        <v>260</v>
      </c>
      <c r="D284" s="20">
        <v>150</v>
      </c>
    </row>
    <row r="285" spans="1:4" ht="10.15" customHeight="1">
      <c r="A285" s="17">
        <f t="shared" si="1"/>
        <v>67</v>
      </c>
      <c r="B285" s="18" t="s">
        <v>300</v>
      </c>
      <c r="C285" s="19">
        <v>20</v>
      </c>
      <c r="D285" s="20">
        <v>200</v>
      </c>
    </row>
    <row r="286" spans="1:4" ht="10.15" customHeight="1">
      <c r="A286" s="17">
        <f t="shared" si="1"/>
        <v>68</v>
      </c>
      <c r="B286" s="18" t="s">
        <v>301</v>
      </c>
      <c r="C286" s="19">
        <v>141</v>
      </c>
      <c r="D286" s="20">
        <v>150</v>
      </c>
    </row>
    <row r="287" spans="1:4" ht="10.15" customHeight="1">
      <c r="A287" s="17">
        <f t="shared" si="1"/>
        <v>69</v>
      </c>
      <c r="B287" s="18" t="s">
        <v>302</v>
      </c>
      <c r="C287" s="19">
        <v>980</v>
      </c>
      <c r="D287" s="20">
        <v>600</v>
      </c>
    </row>
    <row r="288" spans="1:4" ht="10.15" customHeight="1">
      <c r="A288" s="17">
        <f t="shared" si="1"/>
        <v>70</v>
      </c>
      <c r="B288" s="18" t="s">
        <v>303</v>
      </c>
      <c r="C288" s="19">
        <v>553</v>
      </c>
      <c r="D288" s="20">
        <v>700</v>
      </c>
    </row>
    <row r="289" spans="1:4" ht="10.15" customHeight="1">
      <c r="A289" s="17">
        <f t="shared" si="1"/>
        <v>71</v>
      </c>
      <c r="B289" s="18" t="s">
        <v>304</v>
      </c>
      <c r="C289" s="19">
        <v>67</v>
      </c>
      <c r="D289" s="20">
        <v>150</v>
      </c>
    </row>
    <row r="290" spans="1:4" ht="10.15" customHeight="1">
      <c r="A290" s="17">
        <f t="shared" si="1"/>
        <v>72</v>
      </c>
      <c r="B290" s="18" t="s">
        <v>305</v>
      </c>
      <c r="C290" s="19">
        <v>58</v>
      </c>
      <c r="D290" s="20">
        <v>150</v>
      </c>
    </row>
    <row r="291" spans="1:4" ht="10.15" customHeight="1">
      <c r="A291" s="17">
        <f t="shared" si="1"/>
        <v>73</v>
      </c>
      <c r="B291" s="18" t="s">
        <v>306</v>
      </c>
      <c r="C291" s="19">
        <v>70</v>
      </c>
      <c r="D291" s="20">
        <v>150</v>
      </c>
    </row>
    <row r="292" spans="1:4" ht="10.15" customHeight="1">
      <c r="A292" s="17">
        <f t="shared" si="1"/>
        <v>74</v>
      </c>
      <c r="B292" s="18" t="s">
        <v>307</v>
      </c>
      <c r="C292" s="19">
        <v>17</v>
      </c>
      <c r="D292" s="20">
        <v>100</v>
      </c>
    </row>
    <row r="293" spans="1:4" ht="10.15" customHeight="1">
      <c r="A293" s="17">
        <f t="shared" si="1"/>
        <v>75</v>
      </c>
      <c r="B293" s="18" t="s">
        <v>308</v>
      </c>
      <c r="C293" s="19">
        <v>88</v>
      </c>
      <c r="D293" s="20">
        <v>150</v>
      </c>
    </row>
    <row r="294" spans="1:4" ht="10.15" customHeight="1">
      <c r="A294" s="17">
        <f t="shared" si="1"/>
        <v>76</v>
      </c>
      <c r="B294" s="18" t="s">
        <v>309</v>
      </c>
      <c r="C294" s="19">
        <v>26</v>
      </c>
      <c r="D294" s="20">
        <v>150</v>
      </c>
    </row>
    <row r="295" spans="1:4" ht="10.15" customHeight="1">
      <c r="A295" s="17">
        <f t="shared" si="1"/>
        <v>77</v>
      </c>
      <c r="B295" s="18" t="s">
        <v>310</v>
      </c>
      <c r="C295" s="19">
        <v>32</v>
      </c>
      <c r="D295" s="20">
        <v>800</v>
      </c>
    </row>
    <row r="296" spans="1:4" ht="10.15" customHeight="1">
      <c r="A296" s="17">
        <f t="shared" si="1"/>
        <v>78</v>
      </c>
      <c r="B296" s="18" t="s">
        <v>311</v>
      </c>
      <c r="C296" s="19">
        <v>60</v>
      </c>
      <c r="D296" s="20">
        <v>150</v>
      </c>
    </row>
    <row r="297" spans="1:4" ht="10.15" customHeight="1">
      <c r="A297" s="17">
        <f t="shared" si="1"/>
        <v>79</v>
      </c>
      <c r="B297" s="18" t="s">
        <v>312</v>
      </c>
      <c r="C297" s="19">
        <v>83</v>
      </c>
      <c r="D297" s="20">
        <v>150</v>
      </c>
    </row>
    <row r="298" spans="1:4" ht="10.15" customHeight="1">
      <c r="A298" s="17">
        <f t="shared" si="1"/>
        <v>80</v>
      </c>
      <c r="B298" s="18" t="s">
        <v>313</v>
      </c>
      <c r="C298" s="19">
        <v>117</v>
      </c>
      <c r="D298" s="20">
        <v>150</v>
      </c>
    </row>
    <row r="299" spans="1:4" ht="10.15" customHeight="1">
      <c r="A299" s="17">
        <f t="shared" si="1"/>
        <v>81</v>
      </c>
      <c r="B299" s="18" t="s">
        <v>314</v>
      </c>
      <c r="C299" s="19">
        <v>17</v>
      </c>
      <c r="D299" s="20">
        <v>100</v>
      </c>
    </row>
    <row r="300" spans="1:4" ht="10.15" customHeight="1">
      <c r="A300" s="17">
        <f t="shared" si="1"/>
        <v>82</v>
      </c>
      <c r="B300" s="18" t="s">
        <v>315</v>
      </c>
      <c r="C300" s="19">
        <v>34</v>
      </c>
      <c r="D300" s="20">
        <v>150</v>
      </c>
    </row>
    <row r="301" spans="1:4" ht="10.15" customHeight="1">
      <c r="A301" s="17">
        <f t="shared" si="1"/>
        <v>83</v>
      </c>
      <c r="B301" s="18" t="s">
        <v>316</v>
      </c>
      <c r="C301" s="19">
        <v>260</v>
      </c>
      <c r="D301" s="20">
        <v>500</v>
      </c>
    </row>
    <row r="302" spans="1:4" ht="10.15" customHeight="1">
      <c r="A302" s="17">
        <f t="shared" si="1"/>
        <v>84</v>
      </c>
      <c r="B302" s="18" t="s">
        <v>317</v>
      </c>
      <c r="C302" s="19">
        <v>93</v>
      </c>
      <c r="D302" s="20" t="s">
        <v>318</v>
      </c>
    </row>
    <row r="303" spans="1:4" ht="10.15" customHeight="1">
      <c r="A303" s="17">
        <f t="shared" si="1"/>
        <v>85</v>
      </c>
      <c r="B303" s="18" t="s">
        <v>319</v>
      </c>
      <c r="C303" s="19">
        <v>84</v>
      </c>
      <c r="D303" s="20">
        <v>200</v>
      </c>
    </row>
    <row r="304" spans="1:4" ht="10.15" customHeight="1">
      <c r="A304" s="17">
        <f t="shared" si="1"/>
        <v>86</v>
      </c>
      <c r="B304" s="18" t="s">
        <v>320</v>
      </c>
      <c r="C304" s="19">
        <v>1331</v>
      </c>
      <c r="D304" s="20">
        <v>150</v>
      </c>
    </row>
    <row r="305" spans="1:4" ht="10.15" customHeight="1">
      <c r="A305" s="17">
        <f t="shared" si="1"/>
        <v>87</v>
      </c>
      <c r="B305" s="18" t="s">
        <v>321</v>
      </c>
      <c r="C305" s="19">
        <v>276</v>
      </c>
      <c r="D305" s="20">
        <v>150</v>
      </c>
    </row>
    <row r="306" spans="1:4" ht="10.15" customHeight="1">
      <c r="A306" s="17">
        <f t="shared" si="1"/>
        <v>88</v>
      </c>
      <c r="B306" s="18" t="s">
        <v>322</v>
      </c>
      <c r="C306" s="19">
        <v>1177</v>
      </c>
      <c r="D306" s="20">
        <v>800</v>
      </c>
    </row>
    <row r="307" spans="1:4" ht="10.15" customHeight="1">
      <c r="A307" s="17">
        <f t="shared" si="1"/>
        <v>89</v>
      </c>
      <c r="B307" s="18" t="s">
        <v>323</v>
      </c>
      <c r="C307" s="19">
        <v>70</v>
      </c>
      <c r="D307" s="20">
        <v>150</v>
      </c>
    </row>
    <row r="308" spans="1:4" ht="10.15" customHeight="1">
      <c r="A308" s="17">
        <f t="shared" si="1"/>
        <v>90</v>
      </c>
      <c r="B308" s="18" t="s">
        <v>324</v>
      </c>
      <c r="C308" s="19">
        <v>103</v>
      </c>
      <c r="D308" s="20">
        <v>150</v>
      </c>
    </row>
    <row r="309" spans="1:4" ht="10.15" customHeight="1">
      <c r="A309" s="17">
        <f t="shared" si="1"/>
        <v>91</v>
      </c>
      <c r="B309" s="18" t="s">
        <v>325</v>
      </c>
      <c r="C309" s="19">
        <v>34</v>
      </c>
      <c r="D309" s="20">
        <v>150</v>
      </c>
    </row>
    <row r="310" spans="1:4" ht="10.15" customHeight="1">
      <c r="A310" s="17">
        <f t="shared" si="1"/>
        <v>92</v>
      </c>
      <c r="B310" s="18" t="s">
        <v>326</v>
      </c>
      <c r="C310" s="19">
        <v>659</v>
      </c>
      <c r="D310" s="20">
        <v>150</v>
      </c>
    </row>
    <row r="311" spans="1:4" ht="10.15" customHeight="1">
      <c r="A311" s="17">
        <f t="shared" si="1"/>
        <v>93</v>
      </c>
      <c r="B311" s="18" t="s">
        <v>327</v>
      </c>
      <c r="C311" s="19">
        <v>535</v>
      </c>
      <c r="D311" s="20" t="s">
        <v>328</v>
      </c>
    </row>
    <row r="312" spans="1:4" ht="10.15" customHeight="1">
      <c r="A312" s="17">
        <f t="shared" si="1"/>
        <v>94</v>
      </c>
      <c r="B312" s="18" t="s">
        <v>329</v>
      </c>
      <c r="C312" s="19">
        <v>618</v>
      </c>
      <c r="D312" s="20" t="s">
        <v>330</v>
      </c>
    </row>
    <row r="313" spans="1:4" ht="10.15" customHeight="1">
      <c r="A313" s="17">
        <f t="shared" si="1"/>
        <v>95</v>
      </c>
      <c r="B313" s="18" t="s">
        <v>331</v>
      </c>
      <c r="C313" s="19">
        <v>47.5</v>
      </c>
      <c r="D313" s="20">
        <v>150</v>
      </c>
    </row>
    <row r="314" spans="1:4" ht="10.15" customHeight="1">
      <c r="A314" s="17">
        <f t="shared" si="1"/>
        <v>96</v>
      </c>
      <c r="B314" s="18" t="s">
        <v>332</v>
      </c>
      <c r="C314" s="19">
        <v>69</v>
      </c>
      <c r="D314" s="20">
        <v>150</v>
      </c>
    </row>
    <row r="315" spans="1:4" ht="10.15" customHeight="1">
      <c r="A315" s="17">
        <f t="shared" si="1"/>
        <v>97</v>
      </c>
      <c r="B315" s="18" t="s">
        <v>333</v>
      </c>
      <c r="C315" s="19">
        <v>33</v>
      </c>
      <c r="D315" s="20">
        <v>200</v>
      </c>
    </row>
    <row r="316" spans="1:4" ht="10.15" customHeight="1">
      <c r="A316" s="17">
        <f t="shared" si="1"/>
        <v>98</v>
      </c>
      <c r="B316" s="18" t="s">
        <v>334</v>
      </c>
      <c r="C316" s="19">
        <v>332</v>
      </c>
      <c r="D316" s="20" t="s">
        <v>335</v>
      </c>
    </row>
    <row r="317" spans="1:4" ht="10.15" customHeight="1">
      <c r="A317" s="17">
        <f t="shared" si="1"/>
        <v>99</v>
      </c>
      <c r="B317" s="18" t="s">
        <v>336</v>
      </c>
      <c r="C317" s="19">
        <v>350</v>
      </c>
      <c r="D317" s="20">
        <v>315</v>
      </c>
    </row>
    <row r="318" spans="1:4" ht="10.15" customHeight="1">
      <c r="A318" s="17">
        <f t="shared" si="1"/>
        <v>100</v>
      </c>
      <c r="B318" s="21" t="s">
        <v>337</v>
      </c>
      <c r="C318" s="19"/>
      <c r="D318" s="20"/>
    </row>
    <row r="319" spans="1:4" ht="25.5">
      <c r="A319" s="17">
        <f t="shared" si="1"/>
        <v>101</v>
      </c>
      <c r="B319" s="22" t="s">
        <v>338</v>
      </c>
      <c r="C319" s="19">
        <v>136</v>
      </c>
      <c r="D319" s="20">
        <v>1000</v>
      </c>
    </row>
    <row r="320" spans="1:4" ht="10.15" customHeight="1">
      <c r="A320" s="17">
        <f t="shared" si="1"/>
        <v>102</v>
      </c>
      <c r="B320" s="22" t="s">
        <v>339</v>
      </c>
      <c r="C320" s="19">
        <v>421</v>
      </c>
      <c r="D320" s="20" t="s">
        <v>340</v>
      </c>
    </row>
    <row r="321" spans="1:4" ht="25.5">
      <c r="A321" s="17">
        <f t="shared" si="1"/>
        <v>103</v>
      </c>
      <c r="B321" s="22" t="s">
        <v>341</v>
      </c>
      <c r="C321" s="19">
        <v>113</v>
      </c>
      <c r="D321" s="20">
        <v>150</v>
      </c>
    </row>
    <row r="322" spans="1:4" ht="10.15" customHeight="1">
      <c r="A322" s="17">
        <f t="shared" si="1"/>
        <v>104</v>
      </c>
      <c r="B322" s="22" t="s">
        <v>342</v>
      </c>
      <c r="C322" s="19">
        <v>65</v>
      </c>
      <c r="D322" s="20" t="s">
        <v>125</v>
      </c>
    </row>
    <row r="323" spans="1:4" ht="10.15" customHeight="1">
      <c r="A323" s="17">
        <f t="shared" si="1"/>
        <v>105</v>
      </c>
      <c r="B323" s="22" t="s">
        <v>343</v>
      </c>
      <c r="C323" s="19">
        <v>2600</v>
      </c>
      <c r="D323" s="20" t="s">
        <v>344</v>
      </c>
    </row>
    <row r="324" spans="1:4" ht="25.5">
      <c r="A324" s="17">
        <f t="shared" si="1"/>
        <v>106</v>
      </c>
      <c r="B324" s="22" t="s">
        <v>345</v>
      </c>
      <c r="C324" s="19">
        <v>630</v>
      </c>
      <c r="D324" s="20">
        <v>125</v>
      </c>
    </row>
    <row r="325" spans="1:4" ht="10.15" customHeight="1">
      <c r="A325" s="17">
        <v>107</v>
      </c>
      <c r="B325" s="22" t="s">
        <v>346</v>
      </c>
      <c r="C325" s="19">
        <v>18</v>
      </c>
      <c r="D325" s="20">
        <v>160</v>
      </c>
    </row>
    <row r="326" spans="1:4" ht="10.15" customHeight="1">
      <c r="A326" s="17">
        <v>108</v>
      </c>
      <c r="B326" s="22" t="s">
        <v>347</v>
      </c>
      <c r="C326" s="19">
        <v>143</v>
      </c>
      <c r="D326" s="20">
        <v>160</v>
      </c>
    </row>
    <row r="327" spans="1:4" ht="10.15" customHeight="1">
      <c r="A327" s="17">
        <v>109</v>
      </c>
      <c r="B327" s="23" t="s">
        <v>348</v>
      </c>
      <c r="C327" s="19">
        <v>537</v>
      </c>
      <c r="D327" s="20" t="s">
        <v>349</v>
      </c>
    </row>
    <row r="328" spans="1:4" ht="25.5">
      <c r="A328" s="17">
        <f t="shared" si="1"/>
        <v>110</v>
      </c>
      <c r="B328" s="24" t="s">
        <v>350</v>
      </c>
      <c r="C328" s="19">
        <v>626</v>
      </c>
      <c r="D328" s="25" t="s">
        <v>351</v>
      </c>
    </row>
    <row r="329" spans="1:4" ht="10.15" customHeight="1">
      <c r="A329" s="17">
        <f t="shared" si="1"/>
        <v>111</v>
      </c>
      <c r="B329" s="23" t="s">
        <v>352</v>
      </c>
      <c r="C329" s="19">
        <v>164</v>
      </c>
      <c r="D329" s="20">
        <v>150</v>
      </c>
    </row>
    <row r="330" spans="1:4" ht="10.15" customHeight="1">
      <c r="A330" s="17">
        <f t="shared" si="1"/>
        <v>112</v>
      </c>
      <c r="B330" s="23" t="s">
        <v>353</v>
      </c>
      <c r="C330" s="19">
        <v>456</v>
      </c>
      <c r="D330" s="26" t="s">
        <v>125</v>
      </c>
    </row>
    <row r="331" spans="1:4" ht="10.15" customHeight="1">
      <c r="A331" s="17">
        <f t="shared" si="1"/>
        <v>113</v>
      </c>
      <c r="B331" s="23" t="s">
        <v>354</v>
      </c>
      <c r="C331" s="19">
        <v>132</v>
      </c>
      <c r="D331" s="26">
        <v>160</v>
      </c>
    </row>
    <row r="332" spans="1:4" ht="10.15" customHeight="1">
      <c r="A332" s="17">
        <f t="shared" si="1"/>
        <v>114</v>
      </c>
      <c r="B332" s="23" t="s">
        <v>355</v>
      </c>
      <c r="C332" s="19">
        <v>354</v>
      </c>
      <c r="D332" s="26">
        <v>200</v>
      </c>
    </row>
    <row r="333" spans="1:4" ht="10.15" customHeight="1">
      <c r="A333" s="17">
        <f t="shared" si="1"/>
        <v>115</v>
      </c>
      <c r="B333" s="23" t="s">
        <v>356</v>
      </c>
      <c r="C333" s="19">
        <v>723</v>
      </c>
      <c r="D333" s="26" t="s">
        <v>357</v>
      </c>
    </row>
    <row r="334" spans="1:4" ht="10.15" customHeight="1">
      <c r="A334" s="17">
        <f t="shared" si="1"/>
        <v>116</v>
      </c>
      <c r="B334" s="21" t="s">
        <v>358</v>
      </c>
      <c r="C334" s="19">
        <v>57</v>
      </c>
      <c r="D334" s="26">
        <v>160</v>
      </c>
    </row>
    <row r="335" spans="1:4" ht="10.15" customHeight="1">
      <c r="A335" s="17">
        <f t="shared" si="1"/>
        <v>117</v>
      </c>
      <c r="B335" s="21" t="s">
        <v>359</v>
      </c>
      <c r="C335" s="19">
        <v>783</v>
      </c>
      <c r="D335" s="19">
        <v>200</v>
      </c>
    </row>
    <row r="336" spans="1:4" ht="10.15" customHeight="1">
      <c r="A336" s="17">
        <f t="shared" si="1"/>
        <v>118</v>
      </c>
      <c r="B336" s="21" t="s">
        <v>360</v>
      </c>
      <c r="C336" s="19">
        <v>1413</v>
      </c>
      <c r="D336" s="19" t="s">
        <v>361</v>
      </c>
    </row>
    <row r="337" spans="1:4" ht="10.15" customHeight="1">
      <c r="A337" s="17">
        <f t="shared" si="1"/>
        <v>119</v>
      </c>
      <c r="B337" s="21" t="s">
        <v>362</v>
      </c>
      <c r="C337" s="19">
        <v>5974</v>
      </c>
      <c r="D337" s="19" t="s">
        <v>363</v>
      </c>
    </row>
    <row r="338" spans="1:4" ht="10.15" customHeight="1">
      <c r="A338" s="17">
        <f t="shared" si="1"/>
        <v>120</v>
      </c>
      <c r="B338" s="21" t="s">
        <v>364</v>
      </c>
      <c r="C338" s="19">
        <v>856</v>
      </c>
      <c r="D338" s="19" t="s">
        <v>361</v>
      </c>
    </row>
    <row r="339" spans="1:4" ht="10.15" customHeight="1">
      <c r="A339" s="17">
        <f t="shared" si="1"/>
        <v>121</v>
      </c>
      <c r="B339" s="21" t="s">
        <v>365</v>
      </c>
      <c r="C339" s="19">
        <v>87</v>
      </c>
      <c r="D339" s="19">
        <v>150</v>
      </c>
    </row>
    <row r="340" spans="1:4" ht="10.15" customHeight="1">
      <c r="A340" s="17">
        <f t="shared" si="1"/>
        <v>122</v>
      </c>
      <c r="B340" s="21" t="s">
        <v>366</v>
      </c>
      <c r="C340" s="19">
        <v>79</v>
      </c>
      <c r="D340" s="19">
        <v>160</v>
      </c>
    </row>
    <row r="341" spans="1:4" ht="10.15" customHeight="1">
      <c r="A341" s="17">
        <f t="shared" si="1"/>
        <v>123</v>
      </c>
      <c r="B341" s="21" t="s">
        <v>367</v>
      </c>
      <c r="C341" s="19">
        <v>65</v>
      </c>
      <c r="D341" s="19">
        <v>160</v>
      </c>
    </row>
    <row r="342" spans="1:4" ht="10.15" customHeight="1">
      <c r="A342" s="17">
        <f t="shared" si="1"/>
        <v>124</v>
      </c>
      <c r="B342" s="21" t="s">
        <v>368</v>
      </c>
      <c r="C342" s="19">
        <v>252</v>
      </c>
      <c r="D342" s="19" t="s">
        <v>369</v>
      </c>
    </row>
    <row r="343" spans="1:4" ht="10.15" customHeight="1">
      <c r="A343" s="17">
        <f t="shared" si="1"/>
        <v>125</v>
      </c>
      <c r="B343" s="21" t="s">
        <v>370</v>
      </c>
      <c r="C343" s="19">
        <v>337</v>
      </c>
      <c r="D343" s="19" t="s">
        <v>371</v>
      </c>
    </row>
    <row r="344" spans="1:4" ht="10.15" customHeight="1">
      <c r="A344" s="17">
        <f t="shared" si="1"/>
        <v>126</v>
      </c>
      <c r="B344" s="21" t="s">
        <v>372</v>
      </c>
      <c r="C344" s="19">
        <v>371</v>
      </c>
      <c r="D344" s="19">
        <v>200</v>
      </c>
    </row>
    <row r="345" spans="1:4" ht="10.15" customHeight="1">
      <c r="A345" s="17">
        <f t="shared" si="1"/>
        <v>127</v>
      </c>
      <c r="B345" s="21" t="s">
        <v>373</v>
      </c>
      <c r="C345" s="19"/>
      <c r="D345" s="19"/>
    </row>
    <row r="346" spans="1:4" ht="10.15" customHeight="1">
      <c r="A346" s="17">
        <f t="shared" si="1"/>
        <v>128</v>
      </c>
      <c r="B346" s="21" t="s">
        <v>374</v>
      </c>
      <c r="C346" s="19">
        <v>388</v>
      </c>
      <c r="D346" s="19">
        <v>160</v>
      </c>
    </row>
    <row r="347" spans="1:4" ht="10.15" customHeight="1">
      <c r="A347" s="17">
        <f t="shared" ref="A347:A353" si="2">A346+1</f>
        <v>129</v>
      </c>
      <c r="B347" s="21" t="s">
        <v>375</v>
      </c>
      <c r="C347" s="19">
        <v>196</v>
      </c>
      <c r="D347" s="19">
        <v>300</v>
      </c>
    </row>
    <row r="348" spans="1:4" ht="10.15" customHeight="1">
      <c r="A348" s="17">
        <f t="shared" si="2"/>
        <v>130</v>
      </c>
      <c r="B348" s="21" t="s">
        <v>376</v>
      </c>
      <c r="C348" s="19">
        <v>113</v>
      </c>
      <c r="D348" s="19">
        <v>160</v>
      </c>
    </row>
    <row r="349" spans="1:4" ht="10.15" customHeight="1">
      <c r="A349" s="17">
        <f t="shared" si="2"/>
        <v>131</v>
      </c>
      <c r="B349" s="21" t="s">
        <v>377</v>
      </c>
      <c r="C349" s="19">
        <v>462</v>
      </c>
      <c r="D349" s="19" t="s">
        <v>378</v>
      </c>
    </row>
    <row r="350" spans="1:4" ht="10.15" customHeight="1">
      <c r="A350" s="28">
        <f t="shared" si="2"/>
        <v>132</v>
      </c>
      <c r="B350" s="9" t="s">
        <v>393</v>
      </c>
      <c r="C350" s="6">
        <v>14321</v>
      </c>
      <c r="D350" s="6" t="s">
        <v>394</v>
      </c>
    </row>
    <row r="351" spans="1:4" ht="10.15" customHeight="1">
      <c r="A351" s="28">
        <f t="shared" si="2"/>
        <v>133</v>
      </c>
      <c r="B351" s="9" t="s">
        <v>395</v>
      </c>
      <c r="C351" s="6">
        <v>107</v>
      </c>
      <c r="D351" s="6" t="s">
        <v>357</v>
      </c>
    </row>
    <row r="352" spans="1:4" ht="10.15" customHeight="1">
      <c r="A352" s="28">
        <f t="shared" si="2"/>
        <v>134</v>
      </c>
      <c r="B352" s="9" t="s">
        <v>396</v>
      </c>
      <c r="C352" s="6"/>
      <c r="D352" s="6"/>
    </row>
    <row r="353" spans="1:4" ht="10.15" customHeight="1">
      <c r="A353" s="28">
        <f t="shared" si="2"/>
        <v>135</v>
      </c>
      <c r="B353" s="9" t="s">
        <v>397</v>
      </c>
      <c r="C353" s="6"/>
      <c r="D353" s="6"/>
    </row>
    <row r="355" spans="1:4" ht="10.15" customHeight="1">
      <c r="B355" s="29" t="s">
        <v>403</v>
      </c>
      <c r="C355" s="33" t="s">
        <v>404</v>
      </c>
      <c r="D355" s="33"/>
    </row>
    <row r="356" spans="1:4" ht="10.15" customHeight="1">
      <c r="B356" s="27" t="s">
        <v>379</v>
      </c>
      <c r="C356" s="30" t="s">
        <v>405</v>
      </c>
      <c r="D356" s="30"/>
    </row>
    <row r="357" spans="1:4" ht="10.15" customHeight="1">
      <c r="B357" s="27" t="s">
        <v>380</v>
      </c>
      <c r="C357" s="30" t="s">
        <v>406</v>
      </c>
      <c r="D357" s="30"/>
    </row>
    <row r="358" spans="1:4" ht="10.15" customHeight="1">
      <c r="B358" s="27"/>
      <c r="C358" s="30"/>
      <c r="D358" s="30"/>
    </row>
    <row r="359" spans="1:4" ht="10.15" customHeight="1">
      <c r="B359" s="27" t="s">
        <v>381</v>
      </c>
      <c r="C359" s="30" t="s">
        <v>407</v>
      </c>
      <c r="D359" s="30"/>
    </row>
  </sheetData>
  <mergeCells count="7">
    <mergeCell ref="C359:D359"/>
    <mergeCell ref="B2:C2"/>
    <mergeCell ref="C1:D1"/>
    <mergeCell ref="C356:D356"/>
    <mergeCell ref="C357:D357"/>
    <mergeCell ref="C358:D358"/>
    <mergeCell ref="C355:D35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Объекты </vt:lpstr>
      <vt:lpstr>'Объекты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Завгороднева Марина Андреевна</dc:creator>
  <cp:lastModifiedBy>Стороженко Ксения Анатольевна</cp:lastModifiedBy>
  <cp:lastPrinted>2023-12-01T10:17:42Z</cp:lastPrinted>
  <dcterms:created xsi:type="dcterms:W3CDTF">2023-11-08T12:09:51Z</dcterms:created>
  <dcterms:modified xsi:type="dcterms:W3CDTF">2024-01-18T09:47:17Z</dcterms:modified>
</cp:coreProperties>
</file>