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210"/>
  </bookViews>
  <sheets>
    <sheet name="17-1" sheetId="1" r:id="rId1"/>
    <sheet name="17-2" sheetId="4" r:id="rId2"/>
    <sheet name="17-3" sheetId="5" r:id="rId3"/>
  </sheets>
  <calcPr calcId="145621"/>
</workbook>
</file>

<file path=xl/calcChain.xml><?xml version="1.0" encoding="utf-8"?>
<calcChain xmlns="http://schemas.openxmlformats.org/spreadsheetml/2006/main">
  <c r="F17" i="1" l="1"/>
  <c r="F201" i="4" l="1"/>
  <c r="F186" i="4"/>
  <c r="F39" i="4"/>
  <c r="F202" i="4" l="1"/>
</calcChain>
</file>

<file path=xl/sharedStrings.xml><?xml version="1.0" encoding="utf-8"?>
<sst xmlns="http://schemas.openxmlformats.org/spreadsheetml/2006/main" count="655" uniqueCount="404">
  <si>
    <t>от «____»_____________ г. №__________</t>
  </si>
  <si>
    <t xml:space="preserve">ТЕХНИКО-КОММЕРЧЕСКОЕ ПРЕДЛОЖЕНИЕ </t>
  </si>
  <si>
    <t>№ п/п</t>
  </si>
  <si>
    <t xml:space="preserve">Условие заявки на участие </t>
  </si>
  <si>
    <t>Условия оплаты</t>
  </si>
  <si>
    <t>Гарантийный срок</t>
  </si>
  <si>
    <t>СТОИМОСТЬ И ОПИСАНИЕ ТОВАРА:</t>
  </si>
  <si>
    <t>№        п/п</t>
  </si>
  <si>
    <t>Производитель и страна происхождения товара</t>
  </si>
  <si>
    <t>Ед. изм.</t>
  </si>
  <si>
    <t>Кол-во</t>
  </si>
  <si>
    <t>Итого:</t>
  </si>
  <si>
    <t>____________________________________</t>
  </si>
  <si>
    <t>(ФИО)</t>
  </si>
  <si>
    <t>(Должность)</t>
  </si>
  <si>
    <t>(Подпись, М.П.)</t>
  </si>
  <si>
    <t>Срок (период) поставки товара</t>
  </si>
  <si>
    <t>Условия и место поставки товара</t>
  </si>
  <si>
    <t>Стоимость за единицу измерения (руб.), без учета НДС</t>
  </si>
  <si>
    <t xml:space="preserve">Общая стоимость (руб.), без учета НДС </t>
  </si>
  <si>
    <t xml:space="preserve">Сумма НДС (руб.) </t>
  </si>
  <si>
    <t>Общая стоимость (руб.) с НДС</t>
  </si>
  <si>
    <t xml:space="preserve">ГОСТ, ТУ, ОСТ, чертеж и пр. </t>
  </si>
  <si>
    <t xml:space="preserve">Наименование и характеристики товара </t>
  </si>
  <si>
    <t>Цена заявки, рублей с НДС</t>
  </si>
  <si>
    <t>Цена заявки, рублей без НДС</t>
  </si>
  <si>
    <t>Сумма НДС (по ставке 18%), рублей</t>
  </si>
  <si>
    <t>Документы, предоставляемые c продукцией, подтверждающие качество и соответствие продукции установленным требованиям</t>
  </si>
  <si>
    <t>шт.</t>
  </si>
  <si>
    <t>Кнопка CP1-30R-01 красная без фиксации 1HЗ</t>
  </si>
  <si>
    <t>Кнопка CP1-30B-10 черная без фиксации 1HO</t>
  </si>
  <si>
    <t>Контактор AF09-30-10-13  220V</t>
  </si>
  <si>
    <t>Реле времени CT-ERE 24/220 VAC/DC, 1 СО контакт, 0,1-10с</t>
  </si>
  <si>
    <t>Плавкий предохранитель 5x20мм 2А</t>
  </si>
  <si>
    <t>Щит 3В/ГРЩ Автономные кондиционеры ГЭД</t>
  </si>
  <si>
    <t>Щит 4В/15В Общесудовая вентиляция</t>
  </si>
  <si>
    <t>Щит 5В/15В Общесудовая вентиляция шп.126-нос</t>
  </si>
  <si>
    <t>Щит 6В/ГРЩ Вентиляция КЛТМ, КО, ОГДГ</t>
  </si>
  <si>
    <t>Щит 7В/ГРЩ Вентиляция КО, ОГДГ</t>
  </si>
  <si>
    <t>Щит 8В/ГРЩ Вентиляция спец. помещений</t>
  </si>
  <si>
    <t>Щит 9В/8В Вентиляция пом. ВРК</t>
  </si>
  <si>
    <t>Щит 10В/ГРЩ Вентиляция охлаждения трансформаторов ВРК, ГЭД, собственных нужд</t>
  </si>
  <si>
    <t>Щит 11В/ГРЩ Вентиляция охлаждения трансформаторов ВРК, ГЭД, собственных нужд</t>
  </si>
  <si>
    <t>Щит 14В/ГРЩ Общесудовая вентиляция</t>
  </si>
  <si>
    <t>Щит 15В/ГРЩ Общесудовая вентиляция</t>
  </si>
  <si>
    <t>Щит 16В/8В Вентиляция ГРЩ, ЦПУ и помещений электрооборудования ВРК</t>
  </si>
  <si>
    <t>Щит 17В/14В Общесудовая вентиляция</t>
  </si>
  <si>
    <t>Щит 18В/8В Вентиляция ГЭД, ГРУ, пом. инсинератора</t>
  </si>
  <si>
    <t>Щит 19В/14В Общесудовая вентиляция</t>
  </si>
  <si>
    <t>Щит 20В/14В Общесудовая вентиляция кормовых помещений</t>
  </si>
  <si>
    <t>Щит 21В/15В Общесудовая вентиляция надстройки</t>
  </si>
  <si>
    <t>Щит 22В/15В Общесудовая вентиляция надстройки</t>
  </si>
  <si>
    <t>Щит 23В/ГРЩ противохимическая вентиляция</t>
  </si>
  <si>
    <t>Щит 24В/ГРЩ Общесудовая вентиляция надстройки</t>
  </si>
  <si>
    <t>Щит 25В/ГРЩ Вентиляция ОГДГ, КО</t>
  </si>
  <si>
    <t>Щит 26В/ГРЩ Вентиляция ОГДГ, КО</t>
  </si>
  <si>
    <t>Вентилятор напорный ГРЩ (18С) “16В1”, Мощ-ть (кВт) 2,2, Индекс STF01</t>
  </si>
  <si>
    <t>Вентилятор напорный ЦПУ (20С) “16В5”, Мощ-ть (кВт) 0,55, Индекс STF02</t>
  </si>
  <si>
    <t>Вентилятор напорный эл.оборуд. ГЭД (30С) “18В3”, Мощ-ть (кВт) 4, Индекс STF03</t>
  </si>
  <si>
    <t>Вентилятор приточный ГРЩ, трансф. ГРЩ (22С) “16В2”, Мощ-ть (кВт) 2/0,4, Индекс STF04</t>
  </si>
  <si>
    <t>Вентилятор приточный ГЭД (28С) “18В1”, Мощ-ть (кВт) 2,4/0,65, Индекс STF05</t>
  </si>
  <si>
    <t>Вентилятор приточный ГРУ, эл.оборудования ГЭД (26С) “18В2”, Мощ-ть (кВт) 3/0,8, Индекс STF06</t>
  </si>
  <si>
    <t>Вентилятор приточный пом. эл.оборудования крана (32С) “20В12”, Мощ-ть (кВт) 1/0,25, Индекс STF07</t>
  </si>
  <si>
    <t>Вентилятор приточный помещения эл.оборудования ВРК №1 (13С) “16В10”, Мощ-ть (кВт) 1,4/0,33, Индекс STF08</t>
  </si>
  <si>
    <t>Вентилятор приточный пом. эл.об. ВРК №2, трансф. возб. и блока упр. ГЭД (34С) “16В11”, Мощ-ть (кВт) 2,4/0,65, Индекс STF09</t>
  </si>
  <si>
    <t>Вентилятор приточный коридора валопровода (11С) “16В12”, Мощ-ть (кВт) 1,4/0,33, Индекс STF10</t>
  </si>
  <si>
    <t>Вентилятор приточный мех. мастерской, клад. мех.ЗИП №1 (3С) “6В3”, Мощ-ть (кВт) 1/0,25, Индекс STF11</t>
  </si>
  <si>
    <t>Вентилятор приточный ОГДГ (19С) “26В1”, Мощ-ть (кВт) 90, с ПЧ, Индекс STF12</t>
  </si>
  <si>
    <t>Вентилятор приточный ОГДГ (21С) “26В2”, Мощ-ть (кВт) 90, с ПЧ, Индекс STF13</t>
  </si>
  <si>
    <t>Вентилятор приточный ОГДГ (23С) “В297”, Мощ-ть (кВт) 90, с ПЧ, Индекс STF14</t>
  </si>
  <si>
    <t>Вентилятор приточный КЛТМ, пом. цист. пенообр., ЗИП №2 (12С) “6В2”, Мощ-ть (кВт) 0,55, Индекс STF15</t>
  </si>
  <si>
    <t>Вентилятор приточный КО (15С) “26В3”, Мощ-ть (кВт) 90, с ПЧ, Индекс STF16</t>
  </si>
  <si>
    <t>Вентилятор приточный КО (17С) “25В3”, Мощ-ть (кВт) 90, с ПЧ, Индекс STF17</t>
  </si>
  <si>
    <t>Вентилятор приточный ОГДГ (38С) “25В1”, Мощ-ть (кВт) 90, с ПЧ, Индекс STF18</t>
  </si>
  <si>
    <t>Вентилятор приточный ОГДГ (40С) “25В2”, Мощ-ть (кВт) 90, с ПЧ, Индекс STF19</t>
  </si>
  <si>
    <t>Вентилятор приточный ОГДГ (42С) “В110”, Мощ-ть (кВт) 90, с ПЧ, Индекс STF20</t>
  </si>
  <si>
    <t>Вентилятор вытяжной помещения АДГ (36С) “АВ55”, Мощ-ть (кВт) 1,1, Индекс STF21</t>
  </si>
  <si>
    <t>Вентилятор вытяжной КЛТМ, пом. цист. пенообр., ЗИП №2 (14С) “6В1”, Мощ-ть (кВт) 1,1, Индекс STF22</t>
  </si>
  <si>
    <t>Вентилятор вытяжной КО, пом. общесудовых систем (10С) “6В4”, Мощ-ть (кВт) 4, Индекс STF23</t>
  </si>
  <si>
    <t>Вентилятор вытяжной ОГДГ, отделения вспом. мех. ГДГ (4С) “6В10”, Мощ-ть (кВт) 4, Индекс STF24</t>
  </si>
  <si>
    <t>Вентилятор вытяжной помещения сепараторов (2С) “7В1”, Мощ-ть (кВт) 4, Индекс STF25</t>
  </si>
  <si>
    <t>Вентилятор вытяжной форсуночной (5С) “6В5”, Мощ-ть (кВт) 0,37, Индекс STF26</t>
  </si>
  <si>
    <t>Вентилятор вытяжной ГРЩ, трансф. ГРЩ (24С) “16В3”, Мощ-ть (кВт) 2/0,4, Индекс STF27</t>
  </si>
  <si>
    <t>Вентилятор вытяжной вентиляторной ГРЩ, ЦПУ (9С) “16В6”, Мощ-ть (кВт) 0,55, Индекс STF28</t>
  </si>
  <si>
    <t>Вентилятор №1 рециркуляционный ВРК (1С) “9В4”, Мощ-ть (кВт) 3, Индекс STF29</t>
  </si>
  <si>
    <t>Вентилятор №2 рециркуляционный ВРК (8С) “9В5”, Мощ-ть (кВт) 3, Индекс STF30</t>
  </si>
  <si>
    <t>Вентилятор приточный помещения ВРК (16С) “9В6”, Мощ-ть (кВт) 3/0,8, Индекс STF31</t>
  </si>
  <si>
    <t>Вентилятор приточный помещения инсинератора (7С) “18В4”, Мощ-ть (кВт) 1,5, Индекс STF32</t>
  </si>
  <si>
    <t>Вентилятор приточный ПУ, эл.оборудования ПУ (6С) “5В3”, Мощ-ть (кВт) 4/1,1, Индекс STF33</t>
  </si>
  <si>
    <t>Вентилятор вытяжной помещения холодильных машин (14Т) “4В14”, Мощ-ть (кВт) 2,2, Индекс STF34</t>
  </si>
  <si>
    <t>Вентилятор приточный помещения холодильных машин (18Т) “4В15”, Мощ-ть (кВт) 1,5, Индекс STF35</t>
  </si>
  <si>
    <t>Вентилятор аварийный вытяжной помещения хол. машин (20Т) “4В16”, Мощ-ть (кВт) 2,2, Индекс STF36</t>
  </si>
  <si>
    <t>Вентилятор вытяжной помещения инсинератора (25С) “18В8”, Мощ-ть (кВт) 1,5, Индекс STF37</t>
  </si>
  <si>
    <t>Вентилятор приточный помещения установки вод. тумана (27С) “7В6”, Мощ-ть (кВт) 1,5, Индекс STF38</t>
  </si>
  <si>
    <t>Вентилятор приточный помещения пневмообмыва (2Т) “5В4”, Мощ-ть (кВт) 1,2/0,35, Индекс STF41</t>
  </si>
  <si>
    <t>Вентилятор приточный сварочного поста (21Т) “20В13”, Мощ-ть (кВт) 2,4/0,65, Индекс STF42</t>
  </si>
  <si>
    <t>Вентилятор вытяжной пом. обработки пищевых отходов и бытового мусора (29Т) “17В9”, Мощ-ть (кВт) 2,2, Индекс STF43</t>
  </si>
  <si>
    <t>Вентилятор приточный азотной станции (52Т) “20В1”, Мощ-ть (кВт) 4,7/1,1, Индекс STF44</t>
  </si>
  <si>
    <t>Вентилятор вытяжной служебных помещений на Гл.П (шп.145…150) (1Т) “5В9”, Мощ-ть (кВт) 3, Индекс STF45</t>
  </si>
  <si>
    <t>Вентилятор вытяжной служебных помещений на Гл.П (шп.126…144) (3Т)  “5В11”, Мощ-ть (кВт) 3, Индекс STF47</t>
  </si>
  <si>
    <t>Вентилятор вытяжной станции СО2 (30Т) “17В1”, Мощ-ть (кВт) 0,55, Индекс STF49</t>
  </si>
  <si>
    <t>Вентилятор вытяжной сварочного поста (23Т) “20В3”, Мощ-ть (кВт) 2,4/0,65, Индекс STF50</t>
  </si>
  <si>
    <t>Вентилятор приточный запасного помещения и кладовой электротехнического ЗИП (27Т) “17В2”, Мощ-ть (кВт) 2,2, Индекс STF51</t>
  </si>
  <si>
    <t>Вентилятор вытяжной щитовой и кладовой кладовой электротехнического ЗИП (48Т)  “17В3”, Мощ-ть (кВт) 2,2, Индекс STF52</t>
  </si>
  <si>
    <t>Вентилятор приточный помещения экипажа вертолета и СВКП (35Т)  “19В3”, Мощ-ть (кВт) 0,55, Индекс STF53</t>
  </si>
  <si>
    <t>Вентилятор приточный лабораторий (39Т) “20В5”, Мощ-ть (кВт) 2,4/0,65, Индекс STF54</t>
  </si>
  <si>
    <t>Вентилятор приточный служебных помещений на 1 ярусе (Пр.Б, шп.-1…19) (41Т) “20В6”, Мощ-ть (кВт) 3,1/0,8, Индекс STF55</t>
  </si>
  <si>
    <t>Вентилятор вытяжной служебных помещений на 1 ярусе (Пр.Б, шп. -1…19) (43Т) “20В7”, Мощ-ть (кВт) 3,1/0,8, Индекс STF56</t>
  </si>
  <si>
    <t>Вентилятор обогрева вертолета на носовой посадочной площадке (9Т) “5В13”, Мощ-ть (кВт) 5,3, Индекс STF57</t>
  </si>
  <si>
    <t>Вентилятор обогрева вертолета на кормовой посадочной площадке (37Т) “19В5”, Мощ-ть (кВт) 5,3, Индекс STF58</t>
  </si>
  <si>
    <t>Вентилятор вытяжной провизионных кладовых (5Т) “5В12”, Мощ-ть (кВт) 0,55, Индекс STF60</t>
  </si>
  <si>
    <t>Вентилятор приточный грузового помещения №2 (22Т) “19В9”, Мощ-ть (кВт) 1,1, Индекс STF61</t>
  </si>
  <si>
    <t>Вентилятор вытяжной №1 грузового помещения №2 (24Т) “19В1”, Мощ-ть (кВт) 0,55, Индекс STF62</t>
  </si>
  <si>
    <t>Вентилятор вытяжной №2 грузового помещения №2 (26Т)“19В2”, Мощ-ть (кВт) 0,55, Индекс STF63</t>
  </si>
  <si>
    <t>Вентилятор вытяжной малярной (32Т) “20В2”, Мощ-ть (кВт) 0,37, Индекс STF64</t>
  </si>
  <si>
    <t>Вентилятор вытяжной аккумуляторной вертолета №1 (33Т) “19В7”, Мощ-ть (кВт) 0,37, Индекс STF65</t>
  </si>
  <si>
    <t>Вентилятор вытяжной аккумуляторной вертолета №2 (31Т) “19В6”, Мощ-ть (кВт) 0,37, Индекс STF66</t>
  </si>
  <si>
    <t>Вентилятор вытяжной поста приема и выдачи авиатоплива (34Т) “20В4”, Мощ-ть (кВт) 1,1, Индекс STF67</t>
  </si>
  <si>
    <t>Вентилятор приточный ангара (64Т) “17В7”, Мощ-ть (кВт) 11,5/2,9, Индекс STF68</t>
  </si>
  <si>
    <t>Вентилятор вытяжной ангара (61Т) “17В6”, Мощ-ть (кВт) 11,5/2,9, Индекс STF69</t>
  </si>
  <si>
    <t>Вентиляторы вытяжные санузлов, гидрохимической лаборатории, мастерской вертолета и вентилятор приточный станции СО2 (17Т ,50Т, 19Т, 28Т) “25В18”, Мощ-ть (кВт) 2х0,12+2х, 0,25+0,55, 230 В, Индекс STF70</t>
  </si>
  <si>
    <t>Вентилятор 1X.вдувной ПКЗ “23В1”, Мощ-ть (кВт) 15, Индекс STF71</t>
  </si>
  <si>
    <t>Вентилятор 2X.вдувной ПСО “23В2”, Мощ-ть (кВт) 1,5, Индекс STF72</t>
  </si>
  <si>
    <t>Вентилятор приточный станции бытового водоснабжения (13Т) “4В1”, Мощ-ть (кВт) 4,4/1,1, Индекс STF75</t>
  </si>
  <si>
    <t>Вентилятор вытяжной станции бытового водоснабжения (4Т) “4В2”, Мощ-ть (кВт) 4,4/1,1, Индекс STF76</t>
  </si>
  <si>
    <t>Вентилятор приточный помещения электрооборудования системы “Антиайс” (57Т) “4В4”, Мощ-ть (кВт) 2,2, Индекс STF78</t>
  </si>
  <si>
    <t>Вентилятор приточный пом. спецперсонала на главной палубе (53Т) “4В5”, Мощ-ть (кВт) 8/2, Индекс STF79</t>
  </si>
  <si>
    <t>Вентилятор вытяжной пом. спецперсонала на главной палубе (36Т) “4В6”, Мощ-ть (кВт) 8/2, Индекс STF80</t>
  </si>
  <si>
    <t>Вентилятор вытяжной санбытовых помещений на главной палубе (51Т) “4В7”, Мощ-ть (кВт) 8/2, Индекс STF81</t>
  </si>
  <si>
    <t>Вентилятор приточный санбытовых помещений на главной палубе (45Т) “4В8”, Мощ-ть (кВт) 8/2, Индекс STF82</t>
  </si>
  <si>
    <t>Вентилятор приточный вентиляторной №1 (11Т) “4В12”, Мощ-ть (кВт) 4,4/1,1, Индекс STF83</t>
  </si>
  <si>
    <t>Вентилятор вытяжной вентиляторной №1 (6Т) “4В13”, Мощ-ть (кВт) 4,4/1,1, Индекс STF84</t>
  </si>
  <si>
    <t>Вентилятор вытяжной санбытовых помещений на верхней палубе (55Т) “21В1”, Мощ-ть (кВт) 2,2, Индекс STF85</t>
  </si>
  <si>
    <t>Вентилятор приточный санбытовых помещений на верхней палубе (42Т) “21В2”, Мощ-ть (кВт) 2,2, Индекс STF86</t>
  </si>
  <si>
    <t>Вентилятор вытяжной бассейна, раздевальной №1, душевой (46Т) “21В3”, Мощ-ть (кВт) 4, Индекс STF87</t>
  </si>
  <si>
    <t>Вентилятор вытяжной помещений пищеблока (40Т) “21В5”, Мощ-ть (кВт) 4, Индекс STF88</t>
  </si>
  <si>
    <t>Вентилятор вытяжной санблоков и санузлов верхней палубы и 1 яруса (56Т) “21В6”, Мощ-ть (кВт) 3, Индекс STF89</t>
  </si>
  <si>
    <t>Вентилятор вытяжной медблока (44Т)  “21В7”, Мощ-ть (кВт) 2,2, Индекс STF90</t>
  </si>
  <si>
    <t>Вентилятор вытяжной изолятора (22Т) “21В11”, Мощ-ть (кВт) 0,25, Индекс STF91</t>
  </si>
  <si>
    <t>Вентилятор вытяжной общественных помещений на 1 ярусе (49Т) “21В8”, Мощ-ть (кВт) 2,2, Индекс STF92</t>
  </si>
  <si>
    <t>Вентилятор вытяжной вентиляторных №3, №5 (60Т) “21В9”, Мощ-ть (кВт) 4,4/1,1, Индекс STF93</t>
  </si>
  <si>
    <t>Вентилятор вытяжной спортивных помещений (47Т) “21В10”, Мощ-ть (кВт) 2,4/0,65, Индекс STF94</t>
  </si>
  <si>
    <t>Вентилятор вытяжной курительной (62Т) “22В1”, Мощ-ть (кВт) 0,55, Индекс STF95</t>
  </si>
  <si>
    <t>Вентилятор вытяжной общественных помещений на 2 и 3 ярусах (66Т) “22В2”, Мощ-ть (кВт) 2,2, Индекс STF96</t>
  </si>
  <si>
    <t>Вентилятор вытяжной тех. помещений на 1 и 2 ярусах (58Т) “22В3”, Мощ-ть (кВт) 0,55, Индекс STF97</t>
  </si>
  <si>
    <t>Вентилятор вытяжной санбытовых помещений на 2 и 4 ярусах (76Т) “22В4”, Мощ-ть (кВт) 2,2, Индекс STF98</t>
  </si>
  <si>
    <t>Вентилятор вытяжной санблоков и санузлов 2 и 3 ярусов (64Т) “22В5”, Мощ-ть (кВт) 4, Индекс STF99</t>
  </si>
  <si>
    <t>Вентилятор вытяжной общественных помещений на 4 и 5 ярусах (74Т) “24В1”, Мощ-ть (кВт) 4, Индекс STF100</t>
  </si>
  <si>
    <t>Вентилятор вытяжной помещений тех. эксплуатации на 4 и 5 ярусах (72Т) “24В2”, Мощ-ть (кВт) 3, Индекс STF101</t>
  </si>
  <si>
    <t>Вентилятор вытяжной санблоков и санузлов 4, 5 ярусов (70Т) “24В3”, Мощ-ть (кВт) 1,5, Индекс STF102</t>
  </si>
  <si>
    <t>Вентилятор вытяжной вентиляторных №6, №7 (78Т)  “24В4”, Мощ-ть (кВт) 3, Индекс STF103</t>
  </si>
  <si>
    <t>Вентилятор обдува иллюминаторов рулевой рубки (63Т) “24В5”, Мощ-ть (кВт) 2,2, Индекс STF104</t>
  </si>
  <si>
    <t>Вентилятор приточный помещения холодильных машин провизионных кладовых (8Т) “4В9”, Мощ-ть (кВт) 0,55, Индекс STF105</t>
  </si>
  <si>
    <t>Вентилятор вытяжной помещения холодильных машин провизионных кладовых (10Т) “4В10”, Мощ-ть (кВт) 0,55, Индекс STF106</t>
  </si>
  <si>
    <t>Вентилятор аварийный вытяжной помещения холодильных машин провизионных кладовых (12Т) “4В11”, Мощ-ть (кВт) 0,55, Индекс STF107</t>
  </si>
  <si>
    <t>Вентилятор вытяжной камбуза (38Т) “21В4”, Мощ-ть (кВт) 3, Индекс STF108</t>
  </si>
  <si>
    <t>Захлопки воздуховодов ОГДГ “4П10”, Мощ-ть (кВт) 32х0,004, 230 В, Индекс STF110</t>
  </si>
  <si>
    <t>Захлопки воздуховодов КО “5П10”, Мощ-ть (кВт) 9х0,004, 230 В, Индекс STF111</t>
  </si>
  <si>
    <t>Захлопки противохимической вентиляции “5П9”, Мощ-ть (кВт) 10х0,004, 230 В, Индекс STF112</t>
  </si>
  <si>
    <t>Захлопки вентиляционные помещений ВРК “15В23”, Мощ-ть (кВт) 18х0,004, 230 В, Индекс STF113</t>
  </si>
  <si>
    <t>Захлопки вентиляционные помещений ГРУ, трансф. ГРЩ, эл.оборуд. ГЭД “25В17”, Мощ-ть (кВт) 9х0,004, 230 В, Индекс STF114</t>
  </si>
  <si>
    <t>Захлопка вентиляционная притока воздуха в помещение АДГ “6АВ6”, Мощ-ть (кВт) 0,004, 230 В, Индекс STF115</t>
  </si>
  <si>
    <t>Захлопки вентиляционные помещения эл.оборуд. ПУ “11П11”, Мощ-ть (кВт) 2х0,004, 230 В, Индекс STF116</t>
  </si>
  <si>
    <t>Захлопки кондиционеров “30В23”, Мощ-ть (кВт) 7х0,004, 230 В, Индекс STF117</t>
  </si>
  <si>
    <t>Вентилятор вытяжной помещений электрооборудования (54Т) “22В12”, Мощ-ть (кВт) 4, Индекс STF118</t>
  </si>
  <si>
    <t>Вентилятор вытяжной грузового помещения №1 (7Т) “5В1”, Мощ-ть (кВт) 0,75, Индекс STF119</t>
  </si>
  <si>
    <t>Вентилятор вытяжной коридора труб (15Т) “4В20”, Мощ-ть (кВт) 3, Индекс STF120</t>
  </si>
  <si>
    <t>Клапаны регулирующие приточных воздуховодов ОГДГ “5П13”, Мощ-ть (кВт) 8х0,004, 230 В, Индекс STF121</t>
  </si>
  <si>
    <t>Клапаны жаростойкие вентиляторов тормозных резисторов “4П13”, Мощ-ть (кВт) 6х0,004, 230 В, Индекс STF122</t>
  </si>
  <si>
    <t>Вентилятор приточный вентиляторной ГРЩ (48С)"16В9", Мощ-ть (кВт) 0,55, Индекс STF150</t>
  </si>
  <si>
    <t>Вентилятор приточный вентиляторной ГЭД (50С)"16В15", Мощ-ть (кВт) 0,55, Индекс STF151</t>
  </si>
  <si>
    <t>Вентилятор вытяжной ВРК (33С)"9В9", Мощ-ть (кВт) 3/0.8, Индекс STF152</t>
  </si>
  <si>
    <t>Вентилятор вытяжной пом. тормозных резисторов (35С)"26В5", Мощ-ть (кВт) 1,5, Индекс STF153</t>
  </si>
  <si>
    <t>Вентилятор приточный помещения АДГ (44С) "АВ151", Мощ-ть (кВт) 1,1, Индекс STF154</t>
  </si>
  <si>
    <t>Вентилятор осевой приточный ЦПУ(резервный) (46С) "16В13", Мощ-ть (кВт) 0,55, Индекс STF155</t>
  </si>
  <si>
    <t>Вентилятор вытяжной вентиляторной ГЭД, ГРУ (29С)"16В16", Мощ-ть (кВт) 0,55, Индекс STF156</t>
  </si>
  <si>
    <t>Вентилятор аварийный приточный помещения холодильных машин, (86Т)"4В22", Мощ-ть (кВт) 1,5, Индекс STF157</t>
  </si>
  <si>
    <t>Вентилятор вытяжной коффердама ЛБ (31С) "7В7", Мощ-ть (кВт) 0,55, Индекс STF158</t>
  </si>
  <si>
    <t>Вентилятор вытяжной коффердама ЛБ (52С) "7В8", Мощ-ть (кВт) 0,55, Индекс STF159</t>
  </si>
  <si>
    <t>Вентилятор приточный коридора труб (80Т) "4В21", Мощ-ть (кВт) 0,55, Индекс STF170</t>
  </si>
  <si>
    <t>Вентилятор вытяжной помещения баллонов с хладоном (82Т) "17В10", Мощ-ть (кВт) 0,12, Индекс STF171</t>
  </si>
  <si>
    <t>Вентилятор приточный СКВП (67Т) "19В10", Мощ-ть (кВт) 0,37, Индекс STF172</t>
  </si>
  <si>
    <t>Вентилятор приточный продовольственного тамбура (65Т) "5В2", Мощ-ть (кВт) 0,55, Индекс STF173</t>
  </si>
  <si>
    <t>Вентилятор вытяжной кладовой масел (84Т) "17В8", Мощ-ть (кВт) 0,37, Индекс STF174</t>
  </si>
  <si>
    <t>Вентилятор вытяжной мастерской вертолета (59Т) "17В11", Мощ-ть (кВт) 0,37, Индекс STF175</t>
  </si>
  <si>
    <t>Вентилятор вытяжной метеорологической лаборатории (88Т) "24В10", Мощ-ть (кВт) 0,25, Индекс STF176</t>
  </si>
  <si>
    <t>Вентилятор вытяжной с/у изолятора и лазарета (71Т) "21В15", Мощ-ть (кВт) 0,18, Индекс STF177</t>
  </si>
  <si>
    <t>Вентилятор приточный неохлаждаемых кладовых (69Т) "4В23", Мощ-ть (кВт) 0,55, Индекс STF178</t>
  </si>
  <si>
    <t>Вентилятор приточный вентиляторной №7 (77Т) "24В11", Мощ-ть (кВт) 0,55, Индекс STF179</t>
  </si>
  <si>
    <t>Вентилятор приточный вентиляторной №6 (75Т) "22В13", Мощ-ть (кВт) 0,55, Индекс STF180</t>
  </si>
  <si>
    <t>Вентилятор приточный вентиляторной №5 (73Т) "22В14", Мощ-ть (кВт) 1.1/0.8, Индекс STF181</t>
  </si>
  <si>
    <t>Вентилятор аварийный приточный помещения холодильных машин провизионных кладовых (16Т) "4В25", Мощ-ть (кВт) 0,55, Индекс STF182</t>
  </si>
  <si>
    <t>Затворы поворотные вентиляторов коридора труб "6АП7", Мощ-ть (кВт) 2х0.004, 230В, Индекс STF183</t>
  </si>
  <si>
    <t>Вспомогательные механизмы ГЭД. Щит №1 “1ЭД1”, Мощ-ть (кВт) 8х7,5+4х1,1, Индекс MCC1.1</t>
  </si>
  <si>
    <t>Вспомогательные механизмы ГЭД. Щит №2 “1ЭД2”, Мощ-ть (кВт) 4х5,5+2х18, Индекс MCC1.2</t>
  </si>
  <si>
    <t>Вспомогательные механизмы ВРК Пр.Б. Щит №1 “2ЭД1”, Мощ-ть (кВт) 2х0,75+3х0,6+2х45+0,15+3,4+0,5+1,5, Индекс MCC2.1</t>
  </si>
  <si>
    <t>Вспомогательные механизмы ВРК Пр.Б. Щит №2 “2ЭД2”, Мощ-ть (кВт) 3,5+4х3,0+2х18, Индекс MCC2.2</t>
  </si>
  <si>
    <t>Вспомогательные механизмы ВРК ЛБ. Щит №1 “3ЭД1”, Мощ-ть (кВт) 2х0,75+3х0,6+2х45+0,15+3,4+0,5+1,5, Индекс MCC3.1</t>
  </si>
  <si>
    <t>Вспомогательные механизмы ВРК ЛБ. Щит №2 “3ЭД2”, Мощ-ть (кВт) 3,5+4х3,0+2х18, Индекс MCC3.2</t>
  </si>
  <si>
    <t>Вспомогательные механизмы ПУ №1, №2 “1УР/2УР”, Мощ-ть (кВт) 2х4,0+4х1,1, Индекс MCC4</t>
  </si>
  <si>
    <t>Вспомогательные механизмы транс-ров собственных нужд “1УС/2УС/3УС”, Мощ-ть (кВт) 4х3,0+2х2,2, Индекс MCC5</t>
  </si>
  <si>
    <t>Автоматич. выкл-ль 3-полюсный S203 К25</t>
  </si>
  <si>
    <t>Автоматич. выкл-ль 3-полюсный S203 К16</t>
  </si>
  <si>
    <t>Автоматич. выкл-ль 3-полюсный S203 К10</t>
  </si>
  <si>
    <t>Автоматич. выкл-ль XT2N 160 Ekip LS/I 100A 3p F F</t>
  </si>
  <si>
    <t>Лама сигнальная белая CL-523W 230VAC</t>
  </si>
  <si>
    <t>Лама сигнальная зеленая CL-523G 230VAC</t>
  </si>
  <si>
    <t>Лама сигнальная синяя CL-523L 230VAC</t>
  </si>
  <si>
    <t>Плавкий предохранитель 5x20мм 1А</t>
  </si>
  <si>
    <t>Всего:</t>
  </si>
  <si>
    <t>Предложение о количестве, характеристиках и качестве товара, о цене единицы товара, стране происхождения и производителе товара, являющегося предметом закупки:</t>
  </si>
  <si>
    <t>Фирменный бланк огранизации</t>
  </si>
  <si>
    <t>Условия предложения</t>
  </si>
  <si>
    <t>Преобразователи частоты</t>
  </si>
  <si>
    <t>АП53 Источник бесперебойного питания</t>
  </si>
  <si>
    <r>
      <t xml:space="preserve">___________________________________________________ </t>
    </r>
    <r>
      <rPr>
        <i/>
        <sz val="11"/>
        <color theme="1"/>
        <rFont val="Times New Roman"/>
        <family val="1"/>
        <charset val="204"/>
      </rPr>
      <t>(наименование организации)</t>
    </r>
    <r>
      <rPr>
        <sz val="11"/>
        <color theme="1"/>
        <rFont val="Times New Roman"/>
        <family val="1"/>
        <charset val="204"/>
      </rPr>
      <t xml:space="preserve"> предлагает поставку ЩР, ЩУ системы вентиляции заказа 05620 (Техническое задание №263.05.089.22600-17.2ТЗ) на условиях:</t>
    </r>
  </si>
  <si>
    <r>
      <t xml:space="preserve">___________________________________________________ </t>
    </r>
    <r>
      <rPr>
        <i/>
        <sz val="11"/>
        <color theme="1"/>
        <rFont val="Times New Roman"/>
        <family val="1"/>
        <charset val="204"/>
      </rPr>
      <t>(наименование организации)</t>
    </r>
    <r>
      <rPr>
        <sz val="11"/>
        <color theme="1"/>
        <rFont val="Times New Roman"/>
        <family val="1"/>
        <charset val="204"/>
      </rPr>
      <t xml:space="preserve"> предлагает поставку преобразователей частоты (ПЧ) и источника бесперебойного питания (ИБП) заказа 05620 (Техническое задание №263.05.089.22600-17.3ТЗ) на условиях:</t>
    </r>
  </si>
  <si>
    <t>1. Щиты распределительные групповые</t>
  </si>
  <si>
    <t>2. Щиты управления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</si>
  <si>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</si>
  <si>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</si>
  <si>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</si>
  <si>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</si>
  <si>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</si>
  <si>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</si>
  <si>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</si>
  <si>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</si>
  <si>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</si>
  <si>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</si>
  <si>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</si>
  <si>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</si>
  <si>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</si>
  <si>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</si>
  <si>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</si>
  <si>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</si>
  <si>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</si>
  <si>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</si>
  <si>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</si>
  <si>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</si>
  <si>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</si>
  <si>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</si>
  <si>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</si>
  <si>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</si>
  <si>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</si>
  <si>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</si>
  <si>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</si>
  <si>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</si>
  <si>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</si>
  <si>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</si>
  <si>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</si>
  <si>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</si>
  <si>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</si>
  <si>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</si>
  <si>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</si>
  <si>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</si>
  <si>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</si>
  <si>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</si>
  <si>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</si>
  <si>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</si>
  <si>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</si>
  <si>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</si>
  <si>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</si>
  <si>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</si>
  <si>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</si>
  <si>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</si>
  <si>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</si>
  <si>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</si>
  <si>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</si>
  <si>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</si>
  <si>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</si>
  <si>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</si>
  <si>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</si>
  <si>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</si>
  <si>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</si>
  <si>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</si>
  <si>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</si>
  <si>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</si>
  <si>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</si>
  <si>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</si>
  <si>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</si>
  <si>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</si>
  <si>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</si>
  <si>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</si>
  <si>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</si>
  <si>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</si>
  <si>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</si>
  <si>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</si>
  <si>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</si>
  <si>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</si>
  <si>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</si>
  <si>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</si>
  <si>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</si>
  <si>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</si>
  <si>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</si>
  <si>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</si>
  <si>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</si>
  <si>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</si>
  <si>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</si>
  <si>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</si>
  <si>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</si>
  <si>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</si>
  <si>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</si>
  <si>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</si>
  <si>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</si>
  <si>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</si>
  <si>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</si>
  <si>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</si>
  <si>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</si>
  <si>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</si>
  <si>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</si>
  <si>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</si>
  <si>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</si>
  <si>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</si>
  <si>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</si>
  <si>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</si>
  <si>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</si>
  <si>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</si>
  <si>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</si>
  <si>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</si>
  <si>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</si>
  <si>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</si>
  <si>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</si>
  <si>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</si>
  <si>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</si>
  <si>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</si>
  <si>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</si>
  <si>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</si>
  <si>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</si>
  <si>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</si>
  <si>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</si>
  <si>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</si>
  <si>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</si>
  <si>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</si>
  <si>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</si>
  <si>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</si>
  <si>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</si>
  <si>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</si>
  <si>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</si>
  <si>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</si>
  <si>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</si>
  <si>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</si>
  <si>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</si>
  <si>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</si>
  <si>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</si>
  <si>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</si>
  <si>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</si>
  <si>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</si>
  <si>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</si>
  <si>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</si>
  <si>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</si>
  <si>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</si>
  <si>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</si>
  <si>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</si>
  <si>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</si>
  <si>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</si>
  <si>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</si>
  <si>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</si>
  <si>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</si>
  <si>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</si>
  <si>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</si>
  <si>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</si>
  <si>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</si>
  <si>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</si>
  <si>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</si>
  <si>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</si>
  <si>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</si>
  <si>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</si>
  <si>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</si>
  <si>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</si>
  <si>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</si>
  <si>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</si>
  <si>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</si>
  <si>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</si>
  <si>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</si>
  <si>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</si>
  <si>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</si>
  <si>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</si>
  <si>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</si>
  <si>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</si>
  <si>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</si>
  <si>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</si>
  <si>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</si>
  <si>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</si>
  <si>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</si>
  <si>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</si>
  <si>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</si>
  <si>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3.1</t>
  </si>
  <si>
    <t>3. Комплект ЗИП (для ЭРУ)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</si>
  <si>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</si>
  <si>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</si>
  <si>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</si>
  <si>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</si>
  <si>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</si>
  <si>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</si>
  <si>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</si>
  <si>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</si>
  <si>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</si>
  <si>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</si>
  <si>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</si>
  <si>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</si>
  <si>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т</t>
  </si>
  <si>
    <t xml:space="preserve"> Сварочная порошковая проволоки категории 3Y40MS</t>
  </si>
  <si>
    <r>
      <t xml:space="preserve">___________________________________________________ </t>
    </r>
    <r>
      <rPr>
        <i/>
        <sz val="11"/>
        <color theme="1"/>
        <rFont val="Times New Roman"/>
        <family val="1"/>
        <charset val="204"/>
      </rPr>
      <t>(наименование организации)</t>
    </r>
    <r>
      <rPr>
        <sz val="11"/>
        <color theme="1"/>
        <rFont val="Times New Roman"/>
        <family val="1"/>
        <charset val="204"/>
      </rPr>
      <t xml:space="preserve"> предлагает поставку сварочной порошковой проволоки категории 3Y40MS для сварки строящихся заказов на условиях:</t>
    </r>
  </si>
  <si>
    <t>сертификат (свидетельство) одобрения РМРС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</si>
</sst>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vertAlign val="superscript"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3"/>
  <sheetViews>
    <sheetView tabSelected="1" zoomScaleNormal="100" workbookViewId="0">
      <selection activeCell="C27" sqref="C27"/>
    </sheetView>
  </sheetViews>
  <sheetFormatPr defaultRowHeight="15" x14ac:dyDescent="0.25"/>
  <cols>
    <col min="1" max="1" width="5.28515625" style="5" customWidth="1"/>
    <col min="2" max="2" width="64" customWidth="1"/>
    <col min="3" max="3" width="13" customWidth="1"/>
    <col min="4" max="4" width="13.140625" bestFit="1" customWidth="1"/>
    <col min="5" max="6" width="8.28515625" customWidth="1"/>
    <col min="7" max="10" width="17" customWidth="1"/>
  </cols>
  <sheetData>
    <row r="1" spans="1:10" s="25" customFormat="1" x14ac:dyDescent="0.25">
      <c r="A1" s="39" t="s">
        <v>211</v>
      </c>
      <c r="B1" s="39"/>
      <c r="C1" s="39"/>
      <c r="D1" s="39"/>
      <c r="E1" s="39"/>
      <c r="F1" s="39"/>
      <c r="G1" s="39"/>
      <c r="H1" s="39"/>
      <c r="I1" s="39"/>
    </row>
    <row r="2" spans="1:10" s="25" customFormat="1" x14ac:dyDescent="0.25">
      <c r="A2" s="2" t="s">
        <v>0</v>
      </c>
    </row>
    <row r="3" spans="1:10" s="25" customForma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5" customFormat="1" ht="34.5" customHeight="1" x14ac:dyDescent="0.25">
      <c r="A4" s="43" t="s">
        <v>402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25" customFormat="1" ht="30" customHeight="1" x14ac:dyDescent="0.25">
      <c r="A5" s="22" t="s">
        <v>2</v>
      </c>
      <c r="B5" s="22"/>
      <c r="C5" s="44" t="s">
        <v>212</v>
      </c>
      <c r="D5" s="44"/>
      <c r="E5" s="44"/>
      <c r="F5" s="44"/>
      <c r="G5" s="44"/>
      <c r="H5" s="44"/>
      <c r="I5" s="44"/>
      <c r="J5" s="44"/>
    </row>
    <row r="6" spans="1:10" s="25" customFormat="1" x14ac:dyDescent="0.25">
      <c r="A6" s="22">
        <v>1</v>
      </c>
      <c r="B6" s="13" t="s">
        <v>24</v>
      </c>
      <c r="C6" s="41"/>
      <c r="D6" s="41"/>
      <c r="E6" s="41"/>
      <c r="F6" s="41"/>
      <c r="G6" s="41"/>
      <c r="H6" s="41"/>
      <c r="I6" s="41"/>
      <c r="J6" s="41"/>
    </row>
    <row r="7" spans="1:10" s="25" customFormat="1" x14ac:dyDescent="0.25">
      <c r="A7" s="22">
        <v>2</v>
      </c>
      <c r="B7" s="13" t="s">
        <v>26</v>
      </c>
      <c r="C7" s="41"/>
      <c r="D7" s="41"/>
      <c r="E7" s="41"/>
      <c r="F7" s="41"/>
      <c r="G7" s="41"/>
      <c r="H7" s="41"/>
      <c r="I7" s="41"/>
      <c r="J7" s="41"/>
    </row>
    <row r="8" spans="1:10" s="25" customFormat="1" x14ac:dyDescent="0.25">
      <c r="A8" s="22">
        <v>3</v>
      </c>
      <c r="B8" s="13" t="s">
        <v>25</v>
      </c>
      <c r="C8" s="41"/>
      <c r="D8" s="41"/>
      <c r="E8" s="41"/>
      <c r="F8" s="41"/>
      <c r="G8" s="41"/>
      <c r="H8" s="41"/>
      <c r="I8" s="41"/>
      <c r="J8" s="41"/>
    </row>
    <row r="9" spans="1:10" s="25" customFormat="1" x14ac:dyDescent="0.25">
      <c r="A9" s="22">
        <v>4</v>
      </c>
      <c r="B9" s="13" t="s">
        <v>16</v>
      </c>
      <c r="C9" s="41"/>
      <c r="D9" s="41"/>
      <c r="E9" s="41"/>
      <c r="F9" s="41"/>
      <c r="G9" s="41"/>
      <c r="H9" s="41"/>
      <c r="I9" s="41"/>
      <c r="J9" s="41"/>
    </row>
    <row r="10" spans="1:10" s="25" customFormat="1" x14ac:dyDescent="0.25">
      <c r="A10" s="22">
        <v>5</v>
      </c>
      <c r="B10" s="13" t="s">
        <v>17</v>
      </c>
      <c r="C10" s="41"/>
      <c r="D10" s="41"/>
      <c r="E10" s="41"/>
      <c r="F10" s="41"/>
      <c r="G10" s="41"/>
      <c r="H10" s="41"/>
      <c r="I10" s="41"/>
      <c r="J10" s="41"/>
    </row>
    <row r="11" spans="1:10" s="25" customFormat="1" x14ac:dyDescent="0.25">
      <c r="A11" s="22">
        <v>6</v>
      </c>
      <c r="B11" s="13" t="s">
        <v>4</v>
      </c>
      <c r="C11" s="41"/>
      <c r="D11" s="41"/>
      <c r="E11" s="41"/>
      <c r="F11" s="41"/>
      <c r="G11" s="41"/>
      <c r="H11" s="41"/>
      <c r="I11" s="41"/>
      <c r="J11" s="41"/>
    </row>
    <row r="12" spans="1:10" s="25" customFormat="1" x14ac:dyDescent="0.25">
      <c r="A12" s="22">
        <v>7</v>
      </c>
      <c r="B12" s="13" t="s">
        <v>5</v>
      </c>
      <c r="C12" s="41"/>
      <c r="D12" s="41"/>
      <c r="E12" s="41"/>
      <c r="F12" s="41"/>
      <c r="G12" s="41"/>
      <c r="H12" s="41"/>
      <c r="I12" s="41"/>
      <c r="J12" s="41"/>
    </row>
    <row r="13" spans="1:10" s="25" customFormat="1" x14ac:dyDescent="0.25">
      <c r="A13" s="22">
        <v>8</v>
      </c>
      <c r="B13" s="33" t="s">
        <v>210</v>
      </c>
      <c r="C13" s="34"/>
      <c r="D13" s="34"/>
      <c r="E13" s="34"/>
      <c r="F13" s="34"/>
      <c r="G13" s="34"/>
      <c r="H13" s="34"/>
      <c r="I13" s="34"/>
      <c r="J13" s="34"/>
    </row>
    <row r="14" spans="1:10" ht="15" customHeight="1" x14ac:dyDescent="0.25">
      <c r="A14" s="40" t="s">
        <v>6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51" customHeight="1" x14ac:dyDescent="0.25">
      <c r="A15" s="6" t="s">
        <v>7</v>
      </c>
      <c r="B15" s="7" t="s">
        <v>23</v>
      </c>
      <c r="C15" s="19" t="s">
        <v>22</v>
      </c>
      <c r="D15" s="19" t="s">
        <v>8</v>
      </c>
      <c r="E15" s="8" t="s">
        <v>9</v>
      </c>
      <c r="F15" s="8" t="s">
        <v>10</v>
      </c>
      <c r="G15" s="19" t="s">
        <v>18</v>
      </c>
      <c r="H15" s="19" t="s">
        <v>19</v>
      </c>
      <c r="I15" s="19" t="s">
        <v>20</v>
      </c>
      <c r="J15" s="19" t="s">
        <v>21</v>
      </c>
    </row>
    <row r="16" spans="1:10" ht="15" customHeight="1" x14ac:dyDescent="0.25">
      <c r="A16" s="28">
        <v>1</v>
      </c>
      <c r="B16" s="28" t="s">
        <v>401</v>
      </c>
      <c r="C16" s="20"/>
      <c r="D16" s="20"/>
      <c r="E16" s="10" t="s">
        <v>400</v>
      </c>
      <c r="F16" s="10">
        <v>311</v>
      </c>
      <c r="G16" s="20"/>
      <c r="H16" s="20"/>
      <c r="I16" s="20"/>
      <c r="J16" s="20"/>
    </row>
    <row r="17" spans="1:10" x14ac:dyDescent="0.25">
      <c r="A17" s="36" t="s">
        <v>209</v>
      </c>
      <c r="B17" s="37"/>
      <c r="C17" s="37"/>
      <c r="D17" s="37"/>
      <c r="E17" s="38"/>
      <c r="F17" s="11">
        <f>SUM(F16)</f>
        <v>311</v>
      </c>
      <c r="G17" s="20"/>
      <c r="H17" s="20"/>
      <c r="I17" s="20"/>
      <c r="J17" s="20"/>
    </row>
    <row r="18" spans="1:10" x14ac:dyDescent="0.25">
      <c r="A18" s="30" t="s">
        <v>11</v>
      </c>
      <c r="B18" s="31"/>
      <c r="C18" s="31"/>
      <c r="D18" s="31"/>
      <c r="E18" s="32"/>
      <c r="F18" s="12"/>
      <c r="G18" s="12"/>
      <c r="H18" s="12"/>
      <c r="I18" s="12"/>
      <c r="J18" s="18"/>
    </row>
    <row r="19" spans="1:10" ht="25.5" customHeight="1" x14ac:dyDescent="0.25">
      <c r="A19" s="29" t="s">
        <v>27</v>
      </c>
      <c r="B19" s="29"/>
      <c r="C19" s="35" t="s">
        <v>403</v>
      </c>
      <c r="D19" s="35"/>
      <c r="E19" s="35"/>
      <c r="F19" s="35"/>
      <c r="G19" s="35"/>
      <c r="H19" s="35"/>
      <c r="I19" s="35"/>
      <c r="J19" s="35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2" t="s">
        <v>12</v>
      </c>
      <c r="C21" s="2" t="s">
        <v>12</v>
      </c>
      <c r="G21" s="2" t="s">
        <v>12</v>
      </c>
    </row>
    <row r="22" spans="1:10" ht="18" x14ac:dyDescent="0.25">
      <c r="A22" s="14"/>
      <c r="B22" s="15" t="s">
        <v>14</v>
      </c>
      <c r="C22" s="15" t="s">
        <v>13</v>
      </c>
      <c r="D22" s="16"/>
      <c r="E22" s="16"/>
      <c r="F22" s="16"/>
      <c r="G22" s="17" t="s">
        <v>15</v>
      </c>
      <c r="H22" s="16"/>
      <c r="I22" s="16"/>
      <c r="J22" s="16"/>
    </row>
    <row r="219" spans="1:10" s="23" customFormat="1" x14ac:dyDescent="0.25">
      <c r="A219" s="5"/>
      <c r="B219"/>
      <c r="C219"/>
      <c r="D219"/>
      <c r="E219"/>
      <c r="F219"/>
      <c r="G219"/>
      <c r="H219"/>
      <c r="I219"/>
      <c r="J219"/>
    </row>
    <row r="277" spans="1:10" s="23" customFormat="1" x14ac:dyDescent="0.25">
      <c r="A277" s="5"/>
      <c r="B277"/>
      <c r="C277"/>
      <c r="D277"/>
      <c r="E277"/>
      <c r="F277"/>
      <c r="G277"/>
      <c r="H277"/>
      <c r="I277"/>
      <c r="J277"/>
    </row>
    <row r="287" spans="1:10" ht="15" customHeight="1" x14ac:dyDescent="0.25"/>
    <row r="288" spans="1:10" s="23" customFormat="1" ht="39.75" customHeight="1" x14ac:dyDescent="0.25">
      <c r="A288" s="5"/>
      <c r="B288"/>
      <c r="C288"/>
      <c r="D288"/>
      <c r="E288"/>
      <c r="F288"/>
      <c r="G288"/>
      <c r="H288"/>
      <c r="I288"/>
      <c r="J288"/>
    </row>
    <row r="289" spans="1:10" s="23" customFormat="1" x14ac:dyDescent="0.25">
      <c r="A289" s="5"/>
      <c r="B289"/>
      <c r="C289"/>
      <c r="D289"/>
      <c r="E289"/>
      <c r="F289"/>
      <c r="G289"/>
      <c r="H289"/>
      <c r="I289"/>
      <c r="J289"/>
    </row>
    <row r="290" spans="1:10" s="23" customFormat="1" x14ac:dyDescent="0.25">
      <c r="A290" s="5"/>
      <c r="B290"/>
      <c r="C290"/>
      <c r="D290"/>
      <c r="E290"/>
      <c r="F290"/>
      <c r="G290"/>
      <c r="H290"/>
      <c r="I290"/>
      <c r="J290"/>
    </row>
    <row r="291" spans="1:10" s="23" customFormat="1" x14ac:dyDescent="0.25">
      <c r="A291" s="5"/>
      <c r="B291"/>
      <c r="C291"/>
      <c r="D291"/>
      <c r="E291"/>
      <c r="F291"/>
      <c r="G291"/>
      <c r="H291"/>
      <c r="I291"/>
      <c r="J291"/>
    </row>
    <row r="292" spans="1:10" s="23" customFormat="1" ht="39.75" customHeight="1" x14ac:dyDescent="0.25">
      <c r="A292" s="5"/>
      <c r="B292"/>
      <c r="C292"/>
      <c r="D292"/>
      <c r="E292"/>
      <c r="F292"/>
      <c r="G292"/>
      <c r="H292"/>
      <c r="I292"/>
      <c r="J292"/>
    </row>
    <row r="293" spans="1:10" s="25" customFormat="1" x14ac:dyDescent="0.25">
      <c r="A293" s="5"/>
      <c r="B293"/>
      <c r="C293"/>
      <c r="D293"/>
      <c r="E293"/>
      <c r="F293"/>
      <c r="G293"/>
      <c r="H293"/>
      <c r="I293"/>
      <c r="J293"/>
    </row>
    <row r="294" spans="1:10" s="23" customFormat="1" x14ac:dyDescent="0.25">
      <c r="A294" s="5"/>
      <c r="B294"/>
      <c r="C294"/>
      <c r="D294"/>
      <c r="E294"/>
      <c r="F294"/>
      <c r="G294"/>
      <c r="H294"/>
      <c r="I294"/>
      <c r="J294"/>
    </row>
    <row r="295" spans="1:10" s="23" customFormat="1" x14ac:dyDescent="0.25">
      <c r="A295" s="5"/>
      <c r="B295"/>
      <c r="C295"/>
      <c r="D295"/>
      <c r="E295"/>
      <c r="F295"/>
      <c r="G295"/>
      <c r="H295"/>
      <c r="I295"/>
      <c r="J295"/>
    </row>
    <row r="296" spans="1:10" s="23" customFormat="1" x14ac:dyDescent="0.25">
      <c r="A296" s="5"/>
      <c r="B296"/>
      <c r="C296"/>
      <c r="D296"/>
      <c r="E296"/>
      <c r="F296"/>
      <c r="G296"/>
      <c r="H296"/>
      <c r="I296"/>
      <c r="J296"/>
    </row>
    <row r="297" spans="1:10" s="23" customFormat="1" x14ac:dyDescent="0.25">
      <c r="A297" s="5"/>
      <c r="B297"/>
      <c r="C297"/>
      <c r="D297"/>
      <c r="E297"/>
      <c r="F297"/>
      <c r="G297"/>
      <c r="H297"/>
      <c r="I297"/>
      <c r="J297"/>
    </row>
    <row r="298" spans="1:10" s="25" customFormat="1" x14ac:dyDescent="0.25">
      <c r="A298" s="5"/>
      <c r="B298"/>
      <c r="C298"/>
      <c r="D298"/>
      <c r="E298"/>
      <c r="F298"/>
      <c r="G298"/>
      <c r="H298"/>
      <c r="I298"/>
      <c r="J298"/>
    </row>
    <row r="299" spans="1:10" s="23" customFormat="1" x14ac:dyDescent="0.25">
      <c r="A299" s="5"/>
      <c r="B299"/>
      <c r="C299"/>
      <c r="D299"/>
      <c r="E299"/>
      <c r="F299"/>
      <c r="G299"/>
      <c r="H299"/>
      <c r="I299"/>
      <c r="J299"/>
    </row>
    <row r="300" spans="1:10" s="23" customFormat="1" x14ac:dyDescent="0.25">
      <c r="A300" s="5"/>
      <c r="B300"/>
      <c r="C300"/>
      <c r="D300"/>
      <c r="E300"/>
      <c r="F300"/>
      <c r="G300"/>
      <c r="H300"/>
      <c r="I300"/>
      <c r="J300"/>
    </row>
    <row r="301" spans="1:10" s="23" customFormat="1" x14ac:dyDescent="0.25">
      <c r="A301" s="5"/>
      <c r="B301"/>
      <c r="C301"/>
      <c r="D301"/>
      <c r="E301"/>
      <c r="F301"/>
      <c r="G301"/>
      <c r="H301"/>
      <c r="I301"/>
      <c r="J301"/>
    </row>
    <row r="302" spans="1:10" s="23" customFormat="1" x14ac:dyDescent="0.25">
      <c r="A302" s="5"/>
      <c r="B302"/>
      <c r="C302"/>
      <c r="D302"/>
      <c r="E302"/>
      <c r="F302"/>
      <c r="G302"/>
      <c r="H302"/>
      <c r="I302"/>
      <c r="J302"/>
    </row>
    <row r="303" spans="1:10" s="23" customFormat="1" x14ac:dyDescent="0.25">
      <c r="A303" s="5"/>
      <c r="B303"/>
      <c r="C303"/>
      <c r="D303"/>
      <c r="E303"/>
      <c r="F303"/>
      <c r="G303"/>
      <c r="H303"/>
      <c r="I303"/>
      <c r="J303"/>
    </row>
    <row r="304" spans="1:10" s="23" customFormat="1" x14ac:dyDescent="0.25">
      <c r="A304" s="5"/>
      <c r="B304"/>
      <c r="C304"/>
      <c r="D304"/>
      <c r="E304"/>
      <c r="F304"/>
      <c r="G304"/>
      <c r="H304"/>
      <c r="I304"/>
      <c r="J304"/>
    </row>
    <row r="305" spans="1:10" s="23" customFormat="1" x14ac:dyDescent="0.25">
      <c r="A305" s="5"/>
      <c r="B305"/>
      <c r="C305"/>
      <c r="D305"/>
      <c r="E305"/>
      <c r="F305"/>
      <c r="G305"/>
      <c r="H305"/>
      <c r="I305"/>
      <c r="J305"/>
    </row>
    <row r="306" spans="1:10" s="23" customFormat="1" x14ac:dyDescent="0.25">
      <c r="A306" s="5"/>
      <c r="B306"/>
      <c r="C306"/>
      <c r="D306"/>
      <c r="E306"/>
      <c r="F306"/>
      <c r="G306"/>
      <c r="H306"/>
      <c r="I306"/>
      <c r="J306"/>
    </row>
    <row r="307" spans="1:10" s="23" customFormat="1" x14ac:dyDescent="0.25">
      <c r="A307" s="5"/>
      <c r="B307"/>
      <c r="C307"/>
      <c r="D307"/>
      <c r="E307"/>
      <c r="F307"/>
      <c r="G307"/>
      <c r="H307"/>
      <c r="I307"/>
      <c r="J307"/>
    </row>
    <row r="308" spans="1:10" s="23" customFormat="1" x14ac:dyDescent="0.25">
      <c r="A308" s="5"/>
      <c r="B308"/>
      <c r="C308"/>
      <c r="D308"/>
      <c r="E308"/>
      <c r="F308"/>
      <c r="G308"/>
      <c r="H308"/>
      <c r="I308"/>
      <c r="J308"/>
    </row>
    <row r="309" spans="1:10" s="23" customFormat="1" x14ac:dyDescent="0.25">
      <c r="A309" s="5"/>
      <c r="B309"/>
      <c r="C309"/>
      <c r="D309"/>
      <c r="E309"/>
      <c r="F309"/>
      <c r="G309"/>
      <c r="H309"/>
      <c r="I309"/>
      <c r="J309"/>
    </row>
    <row r="310" spans="1:10" s="23" customFormat="1" x14ac:dyDescent="0.25">
      <c r="A310" s="5"/>
      <c r="B310"/>
      <c r="C310"/>
      <c r="D310"/>
      <c r="E310"/>
      <c r="F310"/>
      <c r="G310"/>
      <c r="H310"/>
      <c r="I310"/>
      <c r="J310"/>
    </row>
    <row r="311" spans="1:10" s="23" customFormat="1" x14ac:dyDescent="0.25">
      <c r="A311" s="5"/>
      <c r="B311"/>
      <c r="C311"/>
      <c r="D311"/>
      <c r="E311"/>
      <c r="F311"/>
      <c r="G311"/>
      <c r="H311"/>
      <c r="I311"/>
      <c r="J311"/>
    </row>
    <row r="312" spans="1:10" s="23" customFormat="1" x14ac:dyDescent="0.25">
      <c r="A312" s="5"/>
      <c r="B312"/>
      <c r="C312"/>
      <c r="D312"/>
      <c r="E312"/>
      <c r="F312"/>
      <c r="G312"/>
      <c r="H312"/>
      <c r="I312"/>
      <c r="J312"/>
    </row>
    <row r="313" spans="1:10" s="23" customFormat="1" x14ac:dyDescent="0.25">
      <c r="A313" s="5"/>
      <c r="B313"/>
      <c r="C313"/>
      <c r="D313"/>
      <c r="E313"/>
      <c r="F313"/>
      <c r="G313"/>
      <c r="H313"/>
      <c r="I313"/>
      <c r="J313"/>
    </row>
    <row r="314" spans="1:10" s="23" customFormat="1" x14ac:dyDescent="0.25">
      <c r="A314" s="5"/>
      <c r="B314"/>
      <c r="C314"/>
      <c r="D314"/>
      <c r="E314"/>
      <c r="F314"/>
      <c r="G314"/>
      <c r="H314"/>
      <c r="I314"/>
      <c r="J314"/>
    </row>
    <row r="315" spans="1:10" s="23" customFormat="1" x14ac:dyDescent="0.25">
      <c r="A315" s="5"/>
      <c r="B315"/>
      <c r="C315"/>
      <c r="D315"/>
      <c r="E315"/>
      <c r="F315"/>
      <c r="G315"/>
      <c r="H315"/>
      <c r="I315"/>
      <c r="J315"/>
    </row>
    <row r="316" spans="1:10" s="23" customFormat="1" x14ac:dyDescent="0.25">
      <c r="A316" s="5"/>
      <c r="B316"/>
      <c r="C316"/>
      <c r="D316"/>
      <c r="E316"/>
      <c r="F316"/>
      <c r="G316"/>
      <c r="H316"/>
      <c r="I316"/>
      <c r="J316"/>
    </row>
    <row r="317" spans="1:10" s="23" customFormat="1" x14ac:dyDescent="0.25">
      <c r="A317" s="5"/>
      <c r="B317"/>
      <c r="C317"/>
      <c r="D317"/>
      <c r="E317"/>
      <c r="F317"/>
      <c r="G317"/>
      <c r="H317"/>
      <c r="I317"/>
      <c r="J317"/>
    </row>
    <row r="318" spans="1:10" s="23" customFormat="1" x14ac:dyDescent="0.25">
      <c r="A318" s="5"/>
      <c r="B318"/>
      <c r="C318"/>
      <c r="D318"/>
      <c r="E318"/>
      <c r="F318"/>
      <c r="G318"/>
      <c r="H318"/>
      <c r="I318"/>
      <c r="J318"/>
    </row>
    <row r="319" spans="1:10" s="23" customFormat="1" x14ac:dyDescent="0.25">
      <c r="A319" s="5"/>
      <c r="B319"/>
      <c r="C319"/>
      <c r="D319"/>
      <c r="E319"/>
      <c r="F319"/>
      <c r="G319"/>
      <c r="H319"/>
      <c r="I319"/>
      <c r="J319"/>
    </row>
    <row r="320" spans="1:10" s="23" customFormat="1" x14ac:dyDescent="0.25">
      <c r="A320" s="5"/>
      <c r="B320"/>
      <c r="C320"/>
      <c r="D320"/>
      <c r="E320"/>
      <c r="F320"/>
      <c r="G320"/>
      <c r="H320"/>
      <c r="I320"/>
      <c r="J320"/>
    </row>
    <row r="321" spans="1:10" s="23" customFormat="1" x14ac:dyDescent="0.25">
      <c r="A321" s="5"/>
      <c r="B321"/>
      <c r="C321"/>
      <c r="D321"/>
      <c r="E321"/>
      <c r="F321"/>
      <c r="G321"/>
      <c r="H321"/>
      <c r="I321"/>
      <c r="J321"/>
    </row>
    <row r="322" spans="1:10" s="23" customFormat="1" x14ac:dyDescent="0.25">
      <c r="A322" s="5"/>
      <c r="B322"/>
      <c r="C322"/>
      <c r="D322"/>
      <c r="E322"/>
      <c r="F322"/>
      <c r="G322"/>
      <c r="H322"/>
      <c r="I322"/>
      <c r="J322"/>
    </row>
    <row r="323" spans="1:10" s="23" customFormat="1" x14ac:dyDescent="0.25">
      <c r="A323" s="5"/>
      <c r="B323"/>
      <c r="C323"/>
      <c r="D323"/>
      <c r="E323"/>
      <c r="F323"/>
      <c r="G323"/>
      <c r="H323"/>
      <c r="I323"/>
      <c r="J323"/>
    </row>
    <row r="324" spans="1:10" s="23" customFormat="1" x14ac:dyDescent="0.25">
      <c r="A324" s="5"/>
      <c r="B324"/>
      <c r="C324"/>
      <c r="D324"/>
      <c r="E324"/>
      <c r="F324"/>
      <c r="G324"/>
      <c r="H324"/>
      <c r="I324"/>
      <c r="J324"/>
    </row>
    <row r="325" spans="1:10" s="23" customFormat="1" x14ac:dyDescent="0.25">
      <c r="A325" s="5"/>
      <c r="B325"/>
      <c r="C325"/>
      <c r="D325"/>
      <c r="E325"/>
      <c r="F325"/>
      <c r="G325"/>
      <c r="H325"/>
      <c r="I325"/>
      <c r="J325"/>
    </row>
    <row r="326" spans="1:10" s="23" customFormat="1" x14ac:dyDescent="0.25">
      <c r="A326" s="5"/>
      <c r="B326"/>
      <c r="C326"/>
      <c r="D326"/>
      <c r="E326"/>
      <c r="F326"/>
      <c r="G326"/>
      <c r="H326"/>
      <c r="I326"/>
      <c r="J326"/>
    </row>
    <row r="327" spans="1:10" s="23" customFormat="1" x14ac:dyDescent="0.25">
      <c r="A327" s="5"/>
      <c r="B327"/>
      <c r="C327"/>
      <c r="D327"/>
      <c r="E327"/>
      <c r="F327"/>
      <c r="G327"/>
      <c r="H327"/>
      <c r="I327"/>
      <c r="J327"/>
    </row>
    <row r="328" spans="1:10" s="23" customFormat="1" x14ac:dyDescent="0.25">
      <c r="A328" s="5"/>
      <c r="B328"/>
      <c r="C328"/>
      <c r="D328"/>
      <c r="E328"/>
      <c r="F328"/>
      <c r="G328"/>
      <c r="H328"/>
      <c r="I328"/>
      <c r="J328"/>
    </row>
    <row r="329" spans="1:10" s="23" customFormat="1" x14ac:dyDescent="0.25">
      <c r="A329" s="5"/>
      <c r="B329"/>
      <c r="C329"/>
      <c r="D329"/>
      <c r="E329"/>
      <c r="F329"/>
      <c r="G329"/>
      <c r="H329"/>
      <c r="I329"/>
      <c r="J329"/>
    </row>
    <row r="330" spans="1:10" s="23" customFormat="1" x14ac:dyDescent="0.25">
      <c r="A330" s="5"/>
      <c r="B330"/>
      <c r="C330"/>
      <c r="D330"/>
      <c r="E330"/>
      <c r="F330"/>
      <c r="G330"/>
      <c r="H330"/>
      <c r="I330"/>
      <c r="J330"/>
    </row>
    <row r="331" spans="1:10" s="23" customFormat="1" x14ac:dyDescent="0.25">
      <c r="A331" s="5"/>
      <c r="B331"/>
      <c r="C331"/>
      <c r="D331"/>
      <c r="E331"/>
      <c r="F331"/>
      <c r="G331"/>
      <c r="H331"/>
      <c r="I331"/>
      <c r="J331"/>
    </row>
    <row r="332" spans="1:10" s="23" customFormat="1" x14ac:dyDescent="0.25">
      <c r="A332" s="5"/>
      <c r="B332"/>
      <c r="C332"/>
      <c r="D332"/>
      <c r="E332"/>
      <c r="F332"/>
      <c r="G332"/>
      <c r="H332"/>
      <c r="I332"/>
      <c r="J332"/>
    </row>
    <row r="333" spans="1:10" s="23" customFormat="1" x14ac:dyDescent="0.25">
      <c r="A333" s="5"/>
      <c r="B333"/>
      <c r="C333"/>
      <c r="D333"/>
      <c r="E333"/>
      <c r="F333"/>
      <c r="G333"/>
      <c r="H333"/>
      <c r="I333"/>
      <c r="J333"/>
    </row>
    <row r="334" spans="1:10" s="23" customFormat="1" x14ac:dyDescent="0.25">
      <c r="A334" s="5"/>
      <c r="B334"/>
      <c r="C334"/>
      <c r="D334"/>
      <c r="E334"/>
      <c r="F334"/>
      <c r="G334"/>
      <c r="H334"/>
      <c r="I334"/>
      <c r="J334"/>
    </row>
    <row r="335" spans="1:10" s="23" customFormat="1" x14ac:dyDescent="0.25">
      <c r="A335" s="5"/>
      <c r="B335"/>
      <c r="C335"/>
      <c r="D335"/>
      <c r="E335"/>
      <c r="F335"/>
      <c r="G335"/>
      <c r="H335"/>
      <c r="I335"/>
      <c r="J335"/>
    </row>
    <row r="336" spans="1:10" s="23" customFormat="1" x14ac:dyDescent="0.25">
      <c r="A336" s="5"/>
      <c r="B336"/>
      <c r="C336"/>
      <c r="D336"/>
      <c r="E336"/>
      <c r="F336"/>
      <c r="G336"/>
      <c r="H336"/>
      <c r="I336"/>
      <c r="J336"/>
    </row>
    <row r="337" spans="1:10" s="23" customFormat="1" x14ac:dyDescent="0.25">
      <c r="A337" s="5"/>
      <c r="B337"/>
      <c r="C337"/>
      <c r="D337"/>
      <c r="E337"/>
      <c r="F337"/>
      <c r="G337"/>
      <c r="H337"/>
      <c r="I337"/>
      <c r="J337"/>
    </row>
    <row r="338" spans="1:10" s="23" customFormat="1" x14ac:dyDescent="0.25">
      <c r="A338" s="5"/>
      <c r="B338"/>
      <c r="C338"/>
      <c r="D338"/>
      <c r="E338"/>
      <c r="F338"/>
      <c r="G338"/>
      <c r="H338"/>
      <c r="I338"/>
      <c r="J338"/>
    </row>
    <row r="339" spans="1:10" ht="15" customHeight="1" x14ac:dyDescent="0.25"/>
    <row r="340" spans="1:10" ht="39" customHeight="1" x14ac:dyDescent="0.25"/>
    <row r="343" spans="1:10" s="16" customFormat="1" x14ac:dyDescent="0.25">
      <c r="A343" s="5"/>
      <c r="B343"/>
      <c r="C343"/>
      <c r="D343"/>
      <c r="E343"/>
      <c r="F343"/>
      <c r="G343"/>
      <c r="H343"/>
      <c r="I343"/>
      <c r="J343"/>
    </row>
  </sheetData>
  <mergeCells count="17">
    <mergeCell ref="A1:I1"/>
    <mergeCell ref="A14:J14"/>
    <mergeCell ref="C8:J8"/>
    <mergeCell ref="C9:J9"/>
    <mergeCell ref="C10:J10"/>
    <mergeCell ref="C11:J11"/>
    <mergeCell ref="A3:J3"/>
    <mergeCell ref="A4:J4"/>
    <mergeCell ref="C5:J5"/>
    <mergeCell ref="C6:J6"/>
    <mergeCell ref="C7:J7"/>
    <mergeCell ref="C12:J12"/>
    <mergeCell ref="A19:B19"/>
    <mergeCell ref="A18:E18"/>
    <mergeCell ref="B13:J13"/>
    <mergeCell ref="C19:J19"/>
    <mergeCell ref="A17:E17"/>
  </mergeCells>
  <pageMargins left="0.39370078740157483" right="0.39370078740157483" top="0.59055118110236227" bottom="0.39370078740157483" header="0.19685039370078741" footer="0.19685039370078741"/>
  <pageSetup paperSize="9" scale="86" orientation="landscape" verticalDpi="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zoomScaleNormal="100" workbookViewId="0">
      <selection activeCell="B41" sqref="B41"/>
    </sheetView>
  </sheetViews>
  <sheetFormatPr defaultRowHeight="15" x14ac:dyDescent="0.25"/>
  <cols>
    <col min="1" max="1" width="5.28515625" style="5" customWidth="1"/>
    <col min="2" max="2" width="58" style="25" customWidth="1"/>
    <col min="3" max="3" width="13" style="25" customWidth="1"/>
    <col min="4" max="4" width="13.140625" style="25" bestFit="1" customWidth="1"/>
    <col min="5" max="6" width="8.28515625" style="25" customWidth="1"/>
    <col min="7" max="10" width="17" style="25" customWidth="1"/>
    <col min="11" max="16384" width="9.140625" style="25"/>
  </cols>
  <sheetData>
    <row r="1" spans="1:10" x14ac:dyDescent="0.25">
      <c r="A1" s="39" t="s">
        <v>211</v>
      </c>
      <c r="B1" s="39"/>
      <c r="C1" s="39"/>
      <c r="D1" s="39"/>
      <c r="E1" s="39"/>
      <c r="F1" s="39"/>
      <c r="G1" s="39"/>
      <c r="H1" s="39"/>
      <c r="I1" s="39"/>
    </row>
    <row r="2" spans="1:10" x14ac:dyDescent="0.25">
      <c r="A2" s="2" t="s">
        <v>0</v>
      </c>
    </row>
    <row r="3" spans="1:10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34.5" customHeight="1" x14ac:dyDescent="0.25">
      <c r="A4" s="43" t="s">
        <v>215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0" customHeight="1" x14ac:dyDescent="0.25">
      <c r="A5" s="22" t="s">
        <v>2</v>
      </c>
      <c r="B5" s="22" t="s">
        <v>3</v>
      </c>
      <c r="C5" s="44" t="s">
        <v>212</v>
      </c>
      <c r="D5" s="44"/>
      <c r="E5" s="44"/>
      <c r="F5" s="44"/>
      <c r="G5" s="44"/>
      <c r="H5" s="44"/>
      <c r="I5" s="44"/>
      <c r="J5" s="44"/>
    </row>
    <row r="6" spans="1:10" x14ac:dyDescent="0.25">
      <c r="A6" s="22">
        <v>1</v>
      </c>
      <c r="B6" s="13" t="s">
        <v>24</v>
      </c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s="22">
        <v>2</v>
      </c>
      <c r="B7" s="13" t="s">
        <v>26</v>
      </c>
      <c r="C7" s="41"/>
      <c r="D7" s="41"/>
      <c r="E7" s="41"/>
      <c r="F7" s="41"/>
      <c r="G7" s="41"/>
      <c r="H7" s="41"/>
      <c r="I7" s="41"/>
      <c r="J7" s="41"/>
    </row>
    <row r="8" spans="1:10" x14ac:dyDescent="0.25">
      <c r="A8" s="22">
        <v>3</v>
      </c>
      <c r="B8" s="13" t="s">
        <v>25</v>
      </c>
      <c r="C8" s="41"/>
      <c r="D8" s="41"/>
      <c r="E8" s="41"/>
      <c r="F8" s="41"/>
      <c r="G8" s="41"/>
      <c r="H8" s="41"/>
      <c r="I8" s="41"/>
      <c r="J8" s="41"/>
    </row>
    <row r="9" spans="1:10" x14ac:dyDescent="0.25">
      <c r="A9" s="22">
        <v>4</v>
      </c>
      <c r="B9" s="13" t="s">
        <v>16</v>
      </c>
      <c r="C9" s="41"/>
      <c r="D9" s="41"/>
      <c r="E9" s="41"/>
      <c r="F9" s="41"/>
      <c r="G9" s="41"/>
      <c r="H9" s="41"/>
      <c r="I9" s="41"/>
      <c r="J9" s="41"/>
    </row>
    <row r="10" spans="1:10" x14ac:dyDescent="0.25">
      <c r="A10" s="22">
        <v>5</v>
      </c>
      <c r="B10" s="13" t="s">
        <v>17</v>
      </c>
      <c r="C10" s="41"/>
      <c r="D10" s="41"/>
      <c r="E10" s="41"/>
      <c r="F10" s="41"/>
      <c r="G10" s="41"/>
      <c r="H10" s="41"/>
      <c r="I10" s="41"/>
      <c r="J10" s="41"/>
    </row>
    <row r="11" spans="1:10" x14ac:dyDescent="0.25">
      <c r="A11" s="22">
        <v>6</v>
      </c>
      <c r="B11" s="13" t="s">
        <v>4</v>
      </c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22">
        <v>7</v>
      </c>
      <c r="B12" s="13" t="s">
        <v>5</v>
      </c>
      <c r="C12" s="41"/>
      <c r="D12" s="41"/>
      <c r="E12" s="41"/>
      <c r="F12" s="41"/>
      <c r="G12" s="41"/>
      <c r="H12" s="41"/>
      <c r="I12" s="41"/>
      <c r="J12" s="41"/>
    </row>
    <row r="13" spans="1:10" ht="18" customHeight="1" x14ac:dyDescent="0.25">
      <c r="A13" s="22">
        <v>8</v>
      </c>
      <c r="B13" s="33" t="s">
        <v>210</v>
      </c>
      <c r="C13" s="34"/>
      <c r="D13" s="34"/>
      <c r="E13" s="34"/>
      <c r="F13" s="34"/>
      <c r="G13" s="34"/>
      <c r="H13" s="34"/>
      <c r="I13" s="34"/>
      <c r="J13" s="34"/>
    </row>
    <row r="14" spans="1:10" ht="15" customHeight="1" x14ac:dyDescent="0.25">
      <c r="A14" s="40" t="s">
        <v>6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51" customHeight="1" x14ac:dyDescent="0.25">
      <c r="A15" s="6" t="s">
        <v>7</v>
      </c>
      <c r="B15" s="21" t="s">
        <v>23</v>
      </c>
      <c r="C15" s="19" t="s">
        <v>22</v>
      </c>
      <c r="D15" s="19" t="s">
        <v>8</v>
      </c>
      <c r="E15" s="19" t="s">
        <v>9</v>
      </c>
      <c r="F15" s="19" t="s">
        <v>10</v>
      </c>
      <c r="G15" s="19" t="s">
        <v>18</v>
      </c>
      <c r="H15" s="19" t="s">
        <v>19</v>
      </c>
      <c r="I15" s="19" t="s">
        <v>20</v>
      </c>
      <c r="J15" s="19" t="s">
        <v>21</v>
      </c>
    </row>
    <row r="16" spans="1:10" x14ac:dyDescent="0.25">
      <c r="A16" s="45" t="s">
        <v>217</v>
      </c>
      <c r="B16" s="46"/>
      <c r="C16" s="46"/>
      <c r="D16" s="46"/>
      <c r="E16" s="46"/>
      <c r="F16" s="46"/>
      <c r="G16" s="46"/>
      <c r="H16" s="46"/>
      <c r="I16" s="46"/>
      <c r="J16" s="47"/>
    </row>
    <row r="17" spans="1:10" x14ac:dyDescent="0.25">
      <c r="A17" s="27" t="s">
        <v>219</v>
      </c>
      <c r="B17" s="9" t="s">
        <v>34</v>
      </c>
      <c r="C17" s="20"/>
      <c r="D17" s="20"/>
      <c r="E17" s="10" t="s">
        <v>28</v>
      </c>
      <c r="F17" s="10">
        <v>1</v>
      </c>
      <c r="G17" s="20"/>
      <c r="H17" s="20"/>
      <c r="I17" s="20"/>
      <c r="J17" s="20"/>
    </row>
    <row r="18" spans="1:10" x14ac:dyDescent="0.25">
      <c r="A18" s="27" t="s">
        <v>220</v>
      </c>
      <c r="B18" s="9" t="s">
        <v>35</v>
      </c>
      <c r="C18" s="20"/>
      <c r="D18" s="20"/>
      <c r="E18" s="10" t="s">
        <v>28</v>
      </c>
      <c r="F18" s="10">
        <v>1</v>
      </c>
      <c r="G18" s="20"/>
      <c r="H18" s="20"/>
      <c r="I18" s="20"/>
      <c r="J18" s="20"/>
    </row>
    <row r="19" spans="1:10" x14ac:dyDescent="0.25">
      <c r="A19" s="27" t="s">
        <v>221</v>
      </c>
      <c r="B19" s="9" t="s">
        <v>36</v>
      </c>
      <c r="C19" s="20"/>
      <c r="D19" s="20"/>
      <c r="E19" s="10" t="s">
        <v>28</v>
      </c>
      <c r="F19" s="10">
        <v>1</v>
      </c>
      <c r="G19" s="20"/>
      <c r="H19" s="20"/>
      <c r="I19" s="20"/>
      <c r="J19" s="20"/>
    </row>
    <row r="20" spans="1:10" x14ac:dyDescent="0.25">
      <c r="A20" s="27" t="s">
        <v>222</v>
      </c>
      <c r="B20" s="9" t="s">
        <v>37</v>
      </c>
      <c r="C20" s="20"/>
      <c r="D20" s="20"/>
      <c r="E20" s="10" t="s">
        <v>28</v>
      </c>
      <c r="F20" s="10">
        <v>1</v>
      </c>
      <c r="G20" s="20"/>
      <c r="H20" s="20"/>
      <c r="I20" s="20"/>
      <c r="J20" s="20"/>
    </row>
    <row r="21" spans="1:10" x14ac:dyDescent="0.25">
      <c r="A21" s="27" t="s">
        <v>223</v>
      </c>
      <c r="B21" s="9" t="s">
        <v>38</v>
      </c>
      <c r="C21" s="20"/>
      <c r="D21" s="20"/>
      <c r="E21" s="10" t="s">
        <v>28</v>
      </c>
      <c r="F21" s="10">
        <v>1</v>
      </c>
      <c r="G21" s="20"/>
      <c r="H21" s="20"/>
      <c r="I21" s="20"/>
      <c r="J21" s="20"/>
    </row>
    <row r="22" spans="1:10" x14ac:dyDescent="0.25">
      <c r="A22" s="27" t="s">
        <v>224</v>
      </c>
      <c r="B22" s="9" t="s">
        <v>39</v>
      </c>
      <c r="C22" s="20"/>
      <c r="D22" s="20"/>
      <c r="E22" s="10" t="s">
        <v>28</v>
      </c>
      <c r="F22" s="10">
        <v>1</v>
      </c>
      <c r="G22" s="20"/>
      <c r="H22" s="20"/>
      <c r="I22" s="20"/>
      <c r="J22" s="20"/>
    </row>
    <row r="23" spans="1:10" x14ac:dyDescent="0.25">
      <c r="A23" s="27" t="s">
        <v>225</v>
      </c>
      <c r="B23" s="9" t="s">
        <v>40</v>
      </c>
      <c r="C23" s="20"/>
      <c r="D23" s="20"/>
      <c r="E23" s="10" t="s">
        <v>28</v>
      </c>
      <c r="F23" s="10">
        <v>1</v>
      </c>
      <c r="G23" s="20"/>
      <c r="H23" s="20"/>
      <c r="I23" s="20"/>
      <c r="J23" s="20"/>
    </row>
    <row r="24" spans="1:10" ht="25.5" x14ac:dyDescent="0.25">
      <c r="A24" s="27" t="s">
        <v>226</v>
      </c>
      <c r="B24" s="9" t="s">
        <v>41</v>
      </c>
      <c r="C24" s="20"/>
      <c r="D24" s="20"/>
      <c r="E24" s="10" t="s">
        <v>28</v>
      </c>
      <c r="F24" s="10">
        <v>1</v>
      </c>
      <c r="G24" s="20"/>
      <c r="H24" s="20"/>
      <c r="I24" s="20"/>
      <c r="J24" s="20"/>
    </row>
    <row r="25" spans="1:10" ht="25.5" x14ac:dyDescent="0.25">
      <c r="A25" s="27" t="s">
        <v>227</v>
      </c>
      <c r="B25" s="9" t="s">
        <v>42</v>
      </c>
      <c r="C25" s="20"/>
      <c r="D25" s="20"/>
      <c r="E25" s="10" t="s">
        <v>28</v>
      </c>
      <c r="F25" s="10">
        <v>1</v>
      </c>
      <c r="G25" s="20"/>
      <c r="H25" s="20"/>
      <c r="I25" s="20"/>
      <c r="J25" s="20"/>
    </row>
    <row r="26" spans="1:10" x14ac:dyDescent="0.25">
      <c r="A26" s="27" t="s">
        <v>228</v>
      </c>
      <c r="B26" s="9" t="s">
        <v>43</v>
      </c>
      <c r="C26" s="20"/>
      <c r="D26" s="20"/>
      <c r="E26" s="10" t="s">
        <v>28</v>
      </c>
      <c r="F26" s="10">
        <v>1</v>
      </c>
      <c r="G26" s="20"/>
      <c r="H26" s="20"/>
      <c r="I26" s="20"/>
      <c r="J26" s="20"/>
    </row>
    <row r="27" spans="1:10" x14ac:dyDescent="0.25">
      <c r="A27" s="27" t="s">
        <v>229</v>
      </c>
      <c r="B27" s="9" t="s">
        <v>44</v>
      </c>
      <c r="C27" s="20"/>
      <c r="D27" s="20"/>
      <c r="E27" s="10" t="s">
        <v>28</v>
      </c>
      <c r="F27" s="10">
        <v>1</v>
      </c>
      <c r="G27" s="20"/>
      <c r="H27" s="20"/>
      <c r="I27" s="20"/>
      <c r="J27" s="20"/>
    </row>
    <row r="28" spans="1:10" ht="25.5" x14ac:dyDescent="0.25">
      <c r="A28" s="27" t="s">
        <v>230</v>
      </c>
      <c r="B28" s="9" t="s">
        <v>45</v>
      </c>
      <c r="C28" s="20"/>
      <c r="D28" s="20"/>
      <c r="E28" s="10" t="s">
        <v>28</v>
      </c>
      <c r="F28" s="10">
        <v>1</v>
      </c>
      <c r="G28" s="20"/>
      <c r="H28" s="20"/>
      <c r="I28" s="20"/>
      <c r="J28" s="20"/>
    </row>
    <row r="29" spans="1:10" x14ac:dyDescent="0.25">
      <c r="A29" s="27" t="s">
        <v>231</v>
      </c>
      <c r="B29" s="9" t="s">
        <v>46</v>
      </c>
      <c r="C29" s="20"/>
      <c r="D29" s="20"/>
      <c r="E29" s="10" t="s">
        <v>28</v>
      </c>
      <c r="F29" s="10">
        <v>1</v>
      </c>
      <c r="G29" s="20"/>
      <c r="H29" s="20"/>
      <c r="I29" s="20"/>
      <c r="J29" s="20"/>
    </row>
    <row r="30" spans="1:10" x14ac:dyDescent="0.25">
      <c r="A30" s="27" t="s">
        <v>232</v>
      </c>
      <c r="B30" s="9" t="s">
        <v>47</v>
      </c>
      <c r="C30" s="20"/>
      <c r="D30" s="20"/>
      <c r="E30" s="10" t="s">
        <v>28</v>
      </c>
      <c r="F30" s="10">
        <v>1</v>
      </c>
      <c r="G30" s="20"/>
      <c r="H30" s="20"/>
      <c r="I30" s="20"/>
      <c r="J30" s="20"/>
    </row>
    <row r="31" spans="1:10" x14ac:dyDescent="0.25">
      <c r="A31" s="27" t="s">
        <v>233</v>
      </c>
      <c r="B31" s="9" t="s">
        <v>48</v>
      </c>
      <c r="C31" s="20"/>
      <c r="D31" s="20"/>
      <c r="E31" s="10" t="s">
        <v>28</v>
      </c>
      <c r="F31" s="10">
        <v>1</v>
      </c>
      <c r="G31" s="20"/>
      <c r="H31" s="20"/>
      <c r="I31" s="20"/>
      <c r="J31" s="20"/>
    </row>
    <row r="32" spans="1:10" x14ac:dyDescent="0.25">
      <c r="A32" s="27" t="s">
        <v>234</v>
      </c>
      <c r="B32" s="9" t="s">
        <v>49</v>
      </c>
      <c r="C32" s="20"/>
      <c r="D32" s="20"/>
      <c r="E32" s="10" t="s">
        <v>28</v>
      </c>
      <c r="F32" s="10">
        <v>1</v>
      </c>
      <c r="G32" s="20"/>
      <c r="H32" s="20"/>
      <c r="I32" s="20"/>
      <c r="J32" s="20"/>
    </row>
    <row r="33" spans="1:10" x14ac:dyDescent="0.25">
      <c r="A33" s="27" t="s">
        <v>235</v>
      </c>
      <c r="B33" s="9" t="s">
        <v>50</v>
      </c>
      <c r="C33" s="20"/>
      <c r="D33" s="20"/>
      <c r="E33" s="10" t="s">
        <v>28</v>
      </c>
      <c r="F33" s="10">
        <v>1</v>
      </c>
      <c r="G33" s="20"/>
      <c r="H33" s="20"/>
      <c r="I33" s="20"/>
      <c r="J33" s="20"/>
    </row>
    <row r="34" spans="1:10" x14ac:dyDescent="0.25">
      <c r="A34" s="27" t="s">
        <v>236</v>
      </c>
      <c r="B34" s="9" t="s">
        <v>51</v>
      </c>
      <c r="C34" s="20"/>
      <c r="D34" s="20"/>
      <c r="E34" s="10" t="s">
        <v>28</v>
      </c>
      <c r="F34" s="10">
        <v>1</v>
      </c>
      <c r="G34" s="20"/>
      <c r="H34" s="20"/>
      <c r="I34" s="20"/>
      <c r="J34" s="20"/>
    </row>
    <row r="35" spans="1:10" x14ac:dyDescent="0.25">
      <c r="A35" s="27" t="s">
        <v>237</v>
      </c>
      <c r="B35" s="9" t="s">
        <v>52</v>
      </c>
      <c r="C35" s="20"/>
      <c r="D35" s="20"/>
      <c r="E35" s="10" t="s">
        <v>28</v>
      </c>
      <c r="F35" s="10">
        <v>1</v>
      </c>
      <c r="G35" s="20"/>
      <c r="H35" s="20"/>
      <c r="I35" s="20"/>
      <c r="J35" s="20"/>
    </row>
    <row r="36" spans="1:10" x14ac:dyDescent="0.25">
      <c r="A36" s="27" t="s">
        <v>238</v>
      </c>
      <c r="B36" s="9" t="s">
        <v>53</v>
      </c>
      <c r="C36" s="20"/>
      <c r="D36" s="20"/>
      <c r="E36" s="10" t="s">
        <v>28</v>
      </c>
      <c r="F36" s="10">
        <v>1</v>
      </c>
      <c r="G36" s="20"/>
      <c r="H36" s="20"/>
      <c r="I36" s="20"/>
      <c r="J36" s="20"/>
    </row>
    <row r="37" spans="1:10" x14ac:dyDescent="0.25">
      <c r="A37" s="27" t="s">
        <v>239</v>
      </c>
      <c r="B37" s="9" t="s">
        <v>54</v>
      </c>
      <c r="C37" s="9"/>
      <c r="D37" s="20"/>
      <c r="E37" s="10" t="s">
        <v>28</v>
      </c>
      <c r="F37" s="10">
        <v>1</v>
      </c>
      <c r="G37" s="20"/>
      <c r="H37" s="20"/>
      <c r="I37" s="20"/>
      <c r="J37" s="20"/>
    </row>
    <row r="38" spans="1:10" x14ac:dyDescent="0.25">
      <c r="A38" s="27" t="s">
        <v>240</v>
      </c>
      <c r="B38" s="9" t="s">
        <v>55</v>
      </c>
      <c r="C38" s="9"/>
      <c r="D38" s="20"/>
      <c r="E38" s="10" t="s">
        <v>28</v>
      </c>
      <c r="F38" s="10">
        <v>1</v>
      </c>
      <c r="G38" s="20"/>
      <c r="H38" s="20"/>
      <c r="I38" s="20"/>
      <c r="J38" s="20"/>
    </row>
    <row r="39" spans="1:10" x14ac:dyDescent="0.25">
      <c r="A39" s="36" t="s">
        <v>209</v>
      </c>
      <c r="B39" s="37"/>
      <c r="C39" s="37"/>
      <c r="D39" s="37"/>
      <c r="E39" s="38"/>
      <c r="F39" s="10">
        <f>SUM(F17:F38)</f>
        <v>22</v>
      </c>
      <c r="G39" s="20"/>
      <c r="H39" s="20"/>
      <c r="I39" s="20"/>
      <c r="J39" s="20"/>
    </row>
    <row r="40" spans="1:10" x14ac:dyDescent="0.25">
      <c r="A40" s="45" t="s">
        <v>218</v>
      </c>
      <c r="B40" s="46"/>
      <c r="C40" s="46"/>
      <c r="D40" s="46"/>
      <c r="E40" s="46"/>
      <c r="F40" s="46"/>
      <c r="G40" s="46"/>
      <c r="H40" s="46"/>
      <c r="I40" s="46"/>
      <c r="J40" s="47"/>
    </row>
    <row r="41" spans="1:10" ht="25.5" x14ac:dyDescent="0.25">
      <c r="A41" s="27" t="s">
        <v>241</v>
      </c>
      <c r="B41" s="9" t="s">
        <v>56</v>
      </c>
      <c r="C41" s="9"/>
      <c r="D41" s="20"/>
      <c r="E41" s="10" t="s">
        <v>28</v>
      </c>
      <c r="F41" s="10">
        <v>1</v>
      </c>
      <c r="G41" s="20"/>
      <c r="H41" s="20"/>
      <c r="I41" s="20"/>
      <c r="J41" s="20"/>
    </row>
    <row r="42" spans="1:10" ht="25.5" x14ac:dyDescent="0.25">
      <c r="A42" s="27" t="s">
        <v>242</v>
      </c>
      <c r="B42" s="9" t="s">
        <v>57</v>
      </c>
      <c r="C42" s="9"/>
      <c r="D42" s="20"/>
      <c r="E42" s="10" t="s">
        <v>28</v>
      </c>
      <c r="F42" s="10">
        <v>1</v>
      </c>
      <c r="G42" s="20"/>
      <c r="H42" s="20"/>
      <c r="I42" s="20"/>
      <c r="J42" s="20"/>
    </row>
    <row r="43" spans="1:10" ht="25.5" x14ac:dyDescent="0.25">
      <c r="A43" s="27" t="s">
        <v>243</v>
      </c>
      <c r="B43" s="9" t="s">
        <v>58</v>
      </c>
      <c r="C43" s="9"/>
      <c r="D43" s="20"/>
      <c r="E43" s="10" t="s">
        <v>28</v>
      </c>
      <c r="F43" s="10">
        <v>1</v>
      </c>
      <c r="G43" s="20"/>
      <c r="H43" s="20"/>
      <c r="I43" s="20"/>
      <c r="J43" s="20"/>
    </row>
    <row r="44" spans="1:10" ht="25.5" x14ac:dyDescent="0.25">
      <c r="A44" s="27" t="s">
        <v>244</v>
      </c>
      <c r="B44" s="9" t="s">
        <v>59</v>
      </c>
      <c r="C44" s="9"/>
      <c r="D44" s="20"/>
      <c r="E44" s="10" t="s">
        <v>28</v>
      </c>
      <c r="F44" s="10">
        <v>1</v>
      </c>
      <c r="G44" s="20"/>
      <c r="H44" s="20"/>
      <c r="I44" s="20"/>
      <c r="J44" s="20"/>
    </row>
    <row r="45" spans="1:10" ht="25.5" x14ac:dyDescent="0.25">
      <c r="A45" s="27" t="s">
        <v>245</v>
      </c>
      <c r="B45" s="9" t="s">
        <v>60</v>
      </c>
      <c r="C45" s="9"/>
      <c r="D45" s="20"/>
      <c r="E45" s="10" t="s">
        <v>28</v>
      </c>
      <c r="F45" s="10">
        <v>1</v>
      </c>
      <c r="G45" s="20"/>
      <c r="H45" s="20"/>
      <c r="I45" s="20"/>
      <c r="J45" s="20"/>
    </row>
    <row r="46" spans="1:10" ht="25.5" x14ac:dyDescent="0.25">
      <c r="A46" s="27" t="s">
        <v>246</v>
      </c>
      <c r="B46" s="9" t="s">
        <v>61</v>
      </c>
      <c r="C46" s="9"/>
      <c r="D46" s="20"/>
      <c r="E46" s="10" t="s">
        <v>28</v>
      </c>
      <c r="F46" s="10">
        <v>1</v>
      </c>
      <c r="G46" s="20"/>
      <c r="H46" s="20"/>
      <c r="I46" s="20"/>
      <c r="J46" s="20"/>
    </row>
    <row r="47" spans="1:10" ht="25.5" x14ac:dyDescent="0.25">
      <c r="A47" s="27" t="s">
        <v>247</v>
      </c>
      <c r="B47" s="9" t="s">
        <v>62</v>
      </c>
      <c r="C47" s="9"/>
      <c r="D47" s="20"/>
      <c r="E47" s="10" t="s">
        <v>28</v>
      </c>
      <c r="F47" s="10">
        <v>1</v>
      </c>
      <c r="G47" s="20"/>
      <c r="H47" s="20"/>
      <c r="I47" s="20"/>
      <c r="J47" s="20"/>
    </row>
    <row r="48" spans="1:10" ht="25.5" x14ac:dyDescent="0.25">
      <c r="A48" s="27" t="s">
        <v>248</v>
      </c>
      <c r="B48" s="9" t="s">
        <v>63</v>
      </c>
      <c r="C48" s="9"/>
      <c r="D48" s="20"/>
      <c r="E48" s="10" t="s">
        <v>28</v>
      </c>
      <c r="F48" s="10">
        <v>1</v>
      </c>
      <c r="G48" s="20"/>
      <c r="H48" s="20"/>
      <c r="I48" s="20"/>
      <c r="J48" s="20"/>
    </row>
    <row r="49" spans="1:10" ht="25.5" x14ac:dyDescent="0.25">
      <c r="A49" s="27" t="s">
        <v>249</v>
      </c>
      <c r="B49" s="9" t="s">
        <v>64</v>
      </c>
      <c r="C49" s="20"/>
      <c r="D49" s="20"/>
      <c r="E49" s="10" t="s">
        <v>28</v>
      </c>
      <c r="F49" s="10">
        <v>1</v>
      </c>
      <c r="G49" s="20"/>
      <c r="H49" s="20"/>
      <c r="I49" s="20"/>
      <c r="J49" s="20"/>
    </row>
    <row r="50" spans="1:10" ht="25.5" x14ac:dyDescent="0.25">
      <c r="A50" s="27" t="s">
        <v>250</v>
      </c>
      <c r="B50" s="9" t="s">
        <v>65</v>
      </c>
      <c r="C50" s="20"/>
      <c r="D50" s="20"/>
      <c r="E50" s="10" t="s">
        <v>28</v>
      </c>
      <c r="F50" s="10">
        <v>1</v>
      </c>
      <c r="G50" s="20"/>
      <c r="H50" s="20"/>
      <c r="I50" s="20"/>
      <c r="J50" s="20"/>
    </row>
    <row r="51" spans="1:10" ht="25.5" x14ac:dyDescent="0.25">
      <c r="A51" s="27" t="s">
        <v>251</v>
      </c>
      <c r="B51" s="9" t="s">
        <v>66</v>
      </c>
      <c r="C51" s="20"/>
      <c r="D51" s="20"/>
      <c r="E51" s="10" t="s">
        <v>28</v>
      </c>
      <c r="F51" s="10">
        <v>1</v>
      </c>
      <c r="G51" s="20"/>
      <c r="H51" s="20"/>
      <c r="I51" s="20"/>
      <c r="J51" s="20"/>
    </row>
    <row r="52" spans="1:10" ht="25.5" x14ac:dyDescent="0.25">
      <c r="A52" s="27" t="s">
        <v>252</v>
      </c>
      <c r="B52" s="9" t="s">
        <v>67</v>
      </c>
      <c r="C52" s="20"/>
      <c r="D52" s="20"/>
      <c r="E52" s="10" t="s">
        <v>28</v>
      </c>
      <c r="F52" s="10">
        <v>1</v>
      </c>
      <c r="G52" s="20"/>
      <c r="H52" s="20"/>
      <c r="I52" s="20"/>
      <c r="J52" s="20"/>
    </row>
    <row r="53" spans="1:10" ht="25.5" x14ac:dyDescent="0.25">
      <c r="A53" s="27" t="s">
        <v>253</v>
      </c>
      <c r="B53" s="9" t="s">
        <v>68</v>
      </c>
      <c r="C53" s="20"/>
      <c r="D53" s="20"/>
      <c r="E53" s="10" t="s">
        <v>28</v>
      </c>
      <c r="F53" s="10">
        <v>1</v>
      </c>
      <c r="G53" s="20"/>
      <c r="H53" s="20"/>
      <c r="I53" s="20"/>
      <c r="J53" s="20"/>
    </row>
    <row r="54" spans="1:10" ht="25.5" x14ac:dyDescent="0.25">
      <c r="A54" s="27" t="s">
        <v>254</v>
      </c>
      <c r="B54" s="9" t="s">
        <v>69</v>
      </c>
      <c r="C54" s="20"/>
      <c r="D54" s="20"/>
      <c r="E54" s="10" t="s">
        <v>28</v>
      </c>
      <c r="F54" s="10">
        <v>1</v>
      </c>
      <c r="G54" s="20"/>
      <c r="H54" s="20"/>
      <c r="I54" s="20"/>
      <c r="J54" s="20"/>
    </row>
    <row r="55" spans="1:10" ht="25.5" x14ac:dyDescent="0.25">
      <c r="A55" s="27" t="s">
        <v>255</v>
      </c>
      <c r="B55" s="9" t="s">
        <v>70</v>
      </c>
      <c r="C55" s="20"/>
      <c r="D55" s="20"/>
      <c r="E55" s="10" t="s">
        <v>28</v>
      </c>
      <c r="F55" s="10">
        <v>1</v>
      </c>
      <c r="G55" s="20"/>
      <c r="H55" s="20"/>
      <c r="I55" s="20"/>
      <c r="J55" s="20"/>
    </row>
    <row r="56" spans="1:10" ht="25.5" x14ac:dyDescent="0.25">
      <c r="A56" s="27" t="s">
        <v>256</v>
      </c>
      <c r="B56" s="9" t="s">
        <v>71</v>
      </c>
      <c r="C56" s="20"/>
      <c r="D56" s="20"/>
      <c r="E56" s="10" t="s">
        <v>28</v>
      </c>
      <c r="F56" s="10">
        <v>1</v>
      </c>
      <c r="G56" s="20"/>
      <c r="H56" s="20"/>
      <c r="I56" s="20"/>
      <c r="J56" s="20"/>
    </row>
    <row r="57" spans="1:10" ht="25.5" x14ac:dyDescent="0.25">
      <c r="A57" s="27" t="s">
        <v>257</v>
      </c>
      <c r="B57" s="9" t="s">
        <v>72</v>
      </c>
      <c r="C57" s="20"/>
      <c r="D57" s="20"/>
      <c r="E57" s="10" t="s">
        <v>28</v>
      </c>
      <c r="F57" s="10">
        <v>1</v>
      </c>
      <c r="G57" s="20"/>
      <c r="H57" s="20"/>
      <c r="I57" s="20"/>
      <c r="J57" s="20"/>
    </row>
    <row r="58" spans="1:10" ht="25.5" x14ac:dyDescent="0.25">
      <c r="A58" s="27" t="s">
        <v>258</v>
      </c>
      <c r="B58" s="9" t="s">
        <v>73</v>
      </c>
      <c r="C58" s="20"/>
      <c r="D58" s="20"/>
      <c r="E58" s="10" t="s">
        <v>28</v>
      </c>
      <c r="F58" s="10">
        <v>1</v>
      </c>
      <c r="G58" s="20"/>
      <c r="H58" s="20"/>
      <c r="I58" s="20"/>
      <c r="J58" s="20"/>
    </row>
    <row r="59" spans="1:10" ht="25.5" x14ac:dyDescent="0.25">
      <c r="A59" s="27" t="s">
        <v>259</v>
      </c>
      <c r="B59" s="9" t="s">
        <v>74</v>
      </c>
      <c r="C59" s="20"/>
      <c r="D59" s="20"/>
      <c r="E59" s="10" t="s">
        <v>28</v>
      </c>
      <c r="F59" s="10">
        <v>1</v>
      </c>
      <c r="G59" s="20"/>
      <c r="H59" s="20"/>
      <c r="I59" s="20"/>
      <c r="J59" s="20"/>
    </row>
    <row r="60" spans="1:10" ht="25.5" x14ac:dyDescent="0.25">
      <c r="A60" s="27" t="s">
        <v>260</v>
      </c>
      <c r="B60" s="9" t="s">
        <v>75</v>
      </c>
      <c r="C60" s="20"/>
      <c r="D60" s="20"/>
      <c r="E60" s="10" t="s">
        <v>28</v>
      </c>
      <c r="F60" s="10">
        <v>1</v>
      </c>
      <c r="G60" s="20"/>
      <c r="H60" s="20"/>
      <c r="I60" s="20"/>
      <c r="J60" s="20"/>
    </row>
    <row r="61" spans="1:10" ht="25.5" x14ac:dyDescent="0.25">
      <c r="A61" s="27" t="s">
        <v>261</v>
      </c>
      <c r="B61" s="9" t="s">
        <v>76</v>
      </c>
      <c r="C61" s="20"/>
      <c r="D61" s="20"/>
      <c r="E61" s="10" t="s">
        <v>28</v>
      </c>
      <c r="F61" s="10">
        <v>1</v>
      </c>
      <c r="G61" s="20"/>
      <c r="H61" s="20"/>
      <c r="I61" s="20"/>
      <c r="J61" s="20"/>
    </row>
    <row r="62" spans="1:10" ht="25.5" x14ac:dyDescent="0.25">
      <c r="A62" s="27" t="s">
        <v>262</v>
      </c>
      <c r="B62" s="9" t="s">
        <v>77</v>
      </c>
      <c r="C62" s="20"/>
      <c r="D62" s="20"/>
      <c r="E62" s="10" t="s">
        <v>28</v>
      </c>
      <c r="F62" s="10">
        <v>1</v>
      </c>
      <c r="G62" s="20"/>
      <c r="H62" s="20"/>
      <c r="I62" s="20"/>
      <c r="J62" s="20"/>
    </row>
    <row r="63" spans="1:10" ht="25.5" x14ac:dyDescent="0.25">
      <c r="A63" s="27" t="s">
        <v>263</v>
      </c>
      <c r="B63" s="9" t="s">
        <v>78</v>
      </c>
      <c r="C63" s="20"/>
      <c r="D63" s="20"/>
      <c r="E63" s="10" t="s">
        <v>28</v>
      </c>
      <c r="F63" s="10">
        <v>1</v>
      </c>
      <c r="G63" s="20"/>
      <c r="H63" s="20"/>
      <c r="I63" s="20"/>
      <c r="J63" s="20"/>
    </row>
    <row r="64" spans="1:10" ht="25.5" x14ac:dyDescent="0.25">
      <c r="A64" s="27" t="s">
        <v>264</v>
      </c>
      <c r="B64" s="9" t="s">
        <v>79</v>
      </c>
      <c r="C64" s="20"/>
      <c r="D64" s="20"/>
      <c r="E64" s="10" t="s">
        <v>28</v>
      </c>
      <c r="F64" s="10">
        <v>1</v>
      </c>
      <c r="G64" s="20"/>
      <c r="H64" s="20"/>
      <c r="I64" s="20"/>
      <c r="J64" s="20"/>
    </row>
    <row r="65" spans="1:10" ht="25.5" x14ac:dyDescent="0.25">
      <c r="A65" s="27" t="s">
        <v>265</v>
      </c>
      <c r="B65" s="9" t="s">
        <v>80</v>
      </c>
      <c r="C65" s="20"/>
      <c r="D65" s="20"/>
      <c r="E65" s="10" t="s">
        <v>28</v>
      </c>
      <c r="F65" s="10">
        <v>1</v>
      </c>
      <c r="G65" s="20"/>
      <c r="H65" s="20"/>
      <c r="I65" s="20"/>
      <c r="J65" s="20"/>
    </row>
    <row r="66" spans="1:10" ht="25.5" x14ac:dyDescent="0.25">
      <c r="A66" s="27" t="s">
        <v>266</v>
      </c>
      <c r="B66" s="9" t="s">
        <v>81</v>
      </c>
      <c r="C66" s="20"/>
      <c r="D66" s="20"/>
      <c r="E66" s="10" t="s">
        <v>28</v>
      </c>
      <c r="F66" s="10">
        <v>1</v>
      </c>
      <c r="G66" s="20"/>
      <c r="H66" s="20"/>
      <c r="I66" s="20"/>
      <c r="J66" s="20"/>
    </row>
    <row r="67" spans="1:10" ht="25.5" x14ac:dyDescent="0.25">
      <c r="A67" s="27" t="s">
        <v>267</v>
      </c>
      <c r="B67" s="9" t="s">
        <v>82</v>
      </c>
      <c r="C67" s="20"/>
      <c r="D67" s="20"/>
      <c r="E67" s="10" t="s">
        <v>28</v>
      </c>
      <c r="F67" s="10">
        <v>1</v>
      </c>
      <c r="G67" s="20"/>
      <c r="H67" s="20"/>
      <c r="I67" s="20"/>
      <c r="J67" s="20"/>
    </row>
    <row r="68" spans="1:10" ht="25.5" x14ac:dyDescent="0.25">
      <c r="A68" s="27" t="s">
        <v>268</v>
      </c>
      <c r="B68" s="9" t="s">
        <v>83</v>
      </c>
      <c r="C68" s="20"/>
      <c r="D68" s="20"/>
      <c r="E68" s="10" t="s">
        <v>28</v>
      </c>
      <c r="F68" s="10">
        <v>1</v>
      </c>
      <c r="G68" s="20"/>
      <c r="H68" s="20"/>
      <c r="I68" s="20"/>
      <c r="J68" s="20"/>
    </row>
    <row r="69" spans="1:10" ht="25.5" x14ac:dyDescent="0.25">
      <c r="A69" s="27" t="s">
        <v>269</v>
      </c>
      <c r="B69" s="9" t="s">
        <v>84</v>
      </c>
      <c r="C69" s="20"/>
      <c r="D69" s="20"/>
      <c r="E69" s="10" t="s">
        <v>28</v>
      </c>
      <c r="F69" s="10">
        <v>1</v>
      </c>
      <c r="G69" s="20"/>
      <c r="H69" s="20"/>
      <c r="I69" s="20"/>
      <c r="J69" s="20"/>
    </row>
    <row r="70" spans="1:10" ht="25.5" x14ac:dyDescent="0.25">
      <c r="A70" s="27" t="s">
        <v>270</v>
      </c>
      <c r="B70" s="9" t="s">
        <v>85</v>
      </c>
      <c r="C70" s="20"/>
      <c r="D70" s="20"/>
      <c r="E70" s="10" t="s">
        <v>28</v>
      </c>
      <c r="F70" s="10">
        <v>1</v>
      </c>
      <c r="G70" s="20"/>
      <c r="H70" s="20"/>
      <c r="I70" s="20"/>
      <c r="J70" s="20"/>
    </row>
    <row r="71" spans="1:10" ht="25.5" x14ac:dyDescent="0.25">
      <c r="A71" s="27" t="s">
        <v>271</v>
      </c>
      <c r="B71" s="9" t="s">
        <v>86</v>
      </c>
      <c r="C71" s="20"/>
      <c r="D71" s="20"/>
      <c r="E71" s="10" t="s">
        <v>28</v>
      </c>
      <c r="F71" s="10">
        <v>1</v>
      </c>
      <c r="G71" s="20"/>
      <c r="H71" s="20"/>
      <c r="I71" s="20"/>
      <c r="J71" s="20"/>
    </row>
    <row r="72" spans="1:10" ht="25.5" x14ac:dyDescent="0.25">
      <c r="A72" s="27" t="s">
        <v>272</v>
      </c>
      <c r="B72" s="9" t="s">
        <v>87</v>
      </c>
      <c r="C72" s="20"/>
      <c r="D72" s="20"/>
      <c r="E72" s="10" t="s">
        <v>28</v>
      </c>
      <c r="F72" s="10">
        <v>1</v>
      </c>
      <c r="G72" s="20"/>
      <c r="H72" s="20"/>
      <c r="I72" s="20"/>
      <c r="J72" s="20"/>
    </row>
    <row r="73" spans="1:10" ht="25.5" x14ac:dyDescent="0.25">
      <c r="A73" s="27" t="s">
        <v>273</v>
      </c>
      <c r="B73" s="9" t="s">
        <v>88</v>
      </c>
      <c r="C73" s="20"/>
      <c r="D73" s="20"/>
      <c r="E73" s="10" t="s">
        <v>28</v>
      </c>
      <c r="F73" s="10">
        <v>1</v>
      </c>
      <c r="G73" s="20"/>
      <c r="H73" s="20"/>
      <c r="I73" s="20"/>
      <c r="J73" s="20"/>
    </row>
    <row r="74" spans="1:10" ht="25.5" x14ac:dyDescent="0.25">
      <c r="A74" s="27" t="s">
        <v>274</v>
      </c>
      <c r="B74" s="9" t="s">
        <v>89</v>
      </c>
      <c r="C74" s="20"/>
      <c r="D74" s="20"/>
      <c r="E74" s="10" t="s">
        <v>28</v>
      </c>
      <c r="F74" s="10">
        <v>1</v>
      </c>
      <c r="G74" s="20"/>
      <c r="H74" s="20"/>
      <c r="I74" s="20"/>
      <c r="J74" s="20"/>
    </row>
    <row r="75" spans="1:10" ht="25.5" x14ac:dyDescent="0.25">
      <c r="A75" s="27" t="s">
        <v>275</v>
      </c>
      <c r="B75" s="9" t="s">
        <v>90</v>
      </c>
      <c r="C75" s="20"/>
      <c r="D75" s="20"/>
      <c r="E75" s="10" t="s">
        <v>28</v>
      </c>
      <c r="F75" s="10">
        <v>1</v>
      </c>
      <c r="G75" s="20"/>
      <c r="H75" s="20"/>
      <c r="I75" s="20"/>
      <c r="J75" s="20"/>
    </row>
    <row r="76" spans="1:10" ht="25.5" x14ac:dyDescent="0.25">
      <c r="A76" s="27" t="s">
        <v>276</v>
      </c>
      <c r="B76" s="9" t="s">
        <v>91</v>
      </c>
      <c r="C76" s="20"/>
      <c r="D76" s="20"/>
      <c r="E76" s="10" t="s">
        <v>28</v>
      </c>
      <c r="F76" s="10">
        <v>1</v>
      </c>
      <c r="G76" s="20"/>
      <c r="H76" s="20"/>
      <c r="I76" s="20"/>
      <c r="J76" s="20"/>
    </row>
    <row r="77" spans="1:10" ht="25.5" x14ac:dyDescent="0.25">
      <c r="A77" s="27" t="s">
        <v>277</v>
      </c>
      <c r="B77" s="9" t="s">
        <v>92</v>
      </c>
      <c r="C77" s="20"/>
      <c r="D77" s="20"/>
      <c r="E77" s="10" t="s">
        <v>28</v>
      </c>
      <c r="F77" s="10">
        <v>1</v>
      </c>
      <c r="G77" s="20"/>
      <c r="H77" s="20"/>
      <c r="I77" s="20"/>
      <c r="J77" s="20"/>
    </row>
    <row r="78" spans="1:10" ht="25.5" x14ac:dyDescent="0.25">
      <c r="A78" s="27" t="s">
        <v>278</v>
      </c>
      <c r="B78" s="9" t="s">
        <v>93</v>
      </c>
      <c r="C78" s="20"/>
      <c r="D78" s="20"/>
      <c r="E78" s="10" t="s">
        <v>28</v>
      </c>
      <c r="F78" s="10">
        <v>1</v>
      </c>
      <c r="G78" s="20"/>
      <c r="H78" s="20"/>
      <c r="I78" s="20"/>
      <c r="J78" s="20"/>
    </row>
    <row r="79" spans="1:10" ht="25.5" x14ac:dyDescent="0.25">
      <c r="A79" s="27" t="s">
        <v>279</v>
      </c>
      <c r="B79" s="9" t="s">
        <v>94</v>
      </c>
      <c r="C79" s="20"/>
      <c r="D79" s="20"/>
      <c r="E79" s="10" t="s">
        <v>28</v>
      </c>
      <c r="F79" s="10">
        <v>1</v>
      </c>
      <c r="G79" s="20"/>
      <c r="H79" s="20"/>
      <c r="I79" s="20"/>
      <c r="J79" s="20"/>
    </row>
    <row r="80" spans="1:10" ht="25.5" x14ac:dyDescent="0.25">
      <c r="A80" s="27" t="s">
        <v>280</v>
      </c>
      <c r="B80" s="9" t="s">
        <v>95</v>
      </c>
      <c r="C80" s="20"/>
      <c r="D80" s="20"/>
      <c r="E80" s="10" t="s">
        <v>28</v>
      </c>
      <c r="F80" s="10">
        <v>1</v>
      </c>
      <c r="G80" s="20"/>
      <c r="H80" s="20"/>
      <c r="I80" s="20"/>
      <c r="J80" s="20"/>
    </row>
    <row r="81" spans="1:10" ht="25.5" x14ac:dyDescent="0.25">
      <c r="A81" s="27" t="s">
        <v>281</v>
      </c>
      <c r="B81" s="9" t="s">
        <v>96</v>
      </c>
      <c r="C81" s="20"/>
      <c r="D81" s="20"/>
      <c r="E81" s="10" t="s">
        <v>28</v>
      </c>
      <c r="F81" s="10">
        <v>1</v>
      </c>
      <c r="G81" s="20"/>
      <c r="H81" s="20"/>
      <c r="I81" s="20"/>
      <c r="J81" s="20"/>
    </row>
    <row r="82" spans="1:10" ht="25.5" x14ac:dyDescent="0.25">
      <c r="A82" s="27" t="s">
        <v>282</v>
      </c>
      <c r="B82" s="9" t="s">
        <v>97</v>
      </c>
      <c r="C82" s="20"/>
      <c r="D82" s="20"/>
      <c r="E82" s="10" t="s">
        <v>28</v>
      </c>
      <c r="F82" s="10">
        <v>1</v>
      </c>
      <c r="G82" s="20"/>
      <c r="H82" s="20"/>
      <c r="I82" s="20"/>
      <c r="J82" s="20"/>
    </row>
    <row r="83" spans="1:10" ht="25.5" x14ac:dyDescent="0.25">
      <c r="A83" s="27" t="s">
        <v>283</v>
      </c>
      <c r="B83" s="9" t="s">
        <v>98</v>
      </c>
      <c r="C83" s="20"/>
      <c r="D83" s="20"/>
      <c r="E83" s="10" t="s">
        <v>28</v>
      </c>
      <c r="F83" s="10">
        <v>1</v>
      </c>
      <c r="G83" s="20"/>
      <c r="H83" s="20"/>
      <c r="I83" s="20"/>
      <c r="J83" s="20"/>
    </row>
    <row r="84" spans="1:10" ht="25.5" x14ac:dyDescent="0.25">
      <c r="A84" s="27" t="s">
        <v>284</v>
      </c>
      <c r="B84" s="9" t="s">
        <v>99</v>
      </c>
      <c r="C84" s="20"/>
      <c r="D84" s="20"/>
      <c r="E84" s="10" t="s">
        <v>28</v>
      </c>
      <c r="F84" s="10">
        <v>1</v>
      </c>
      <c r="G84" s="20"/>
      <c r="H84" s="20"/>
      <c r="I84" s="20"/>
      <c r="J84" s="20"/>
    </row>
    <row r="85" spans="1:10" ht="25.5" x14ac:dyDescent="0.25">
      <c r="A85" s="27" t="s">
        <v>285</v>
      </c>
      <c r="B85" s="9" t="s">
        <v>100</v>
      </c>
      <c r="C85" s="20"/>
      <c r="D85" s="20"/>
      <c r="E85" s="10" t="s">
        <v>28</v>
      </c>
      <c r="F85" s="10">
        <v>1</v>
      </c>
      <c r="G85" s="20"/>
      <c r="H85" s="20"/>
      <c r="I85" s="20"/>
      <c r="J85" s="20"/>
    </row>
    <row r="86" spans="1:10" ht="25.5" x14ac:dyDescent="0.25">
      <c r="A86" s="27" t="s">
        <v>286</v>
      </c>
      <c r="B86" s="9" t="s">
        <v>101</v>
      </c>
      <c r="C86" s="20"/>
      <c r="D86" s="20"/>
      <c r="E86" s="10" t="s">
        <v>28</v>
      </c>
      <c r="F86" s="10">
        <v>1</v>
      </c>
      <c r="G86" s="20"/>
      <c r="H86" s="20"/>
      <c r="I86" s="20"/>
      <c r="J86" s="20"/>
    </row>
    <row r="87" spans="1:10" ht="38.25" x14ac:dyDescent="0.25">
      <c r="A87" s="27" t="s">
        <v>287</v>
      </c>
      <c r="B87" s="9" t="s">
        <v>102</v>
      </c>
      <c r="C87" s="20"/>
      <c r="D87" s="20"/>
      <c r="E87" s="10" t="s">
        <v>28</v>
      </c>
      <c r="F87" s="10">
        <v>1</v>
      </c>
      <c r="G87" s="20"/>
      <c r="H87" s="20"/>
      <c r="I87" s="20"/>
      <c r="J87" s="20"/>
    </row>
    <row r="88" spans="1:10" ht="38.25" x14ac:dyDescent="0.25">
      <c r="A88" s="27" t="s">
        <v>288</v>
      </c>
      <c r="B88" s="9" t="s">
        <v>103</v>
      </c>
      <c r="C88" s="20"/>
      <c r="D88" s="20"/>
      <c r="E88" s="10" t="s">
        <v>28</v>
      </c>
      <c r="F88" s="10">
        <v>1</v>
      </c>
      <c r="G88" s="20"/>
      <c r="H88" s="20"/>
      <c r="I88" s="20"/>
      <c r="J88" s="20"/>
    </row>
    <row r="89" spans="1:10" ht="25.5" x14ac:dyDescent="0.25">
      <c r="A89" s="27" t="s">
        <v>289</v>
      </c>
      <c r="B89" s="9" t="s">
        <v>104</v>
      </c>
      <c r="C89" s="20"/>
      <c r="D89" s="20"/>
      <c r="E89" s="10" t="s">
        <v>28</v>
      </c>
      <c r="F89" s="10">
        <v>1</v>
      </c>
      <c r="G89" s="20"/>
      <c r="H89" s="20"/>
      <c r="I89" s="20"/>
      <c r="J89" s="20"/>
    </row>
    <row r="90" spans="1:10" ht="25.5" x14ac:dyDescent="0.25">
      <c r="A90" s="27" t="s">
        <v>290</v>
      </c>
      <c r="B90" s="9" t="s">
        <v>105</v>
      </c>
      <c r="C90" s="20"/>
      <c r="D90" s="20"/>
      <c r="E90" s="10" t="s">
        <v>28</v>
      </c>
      <c r="F90" s="10">
        <v>1</v>
      </c>
      <c r="G90" s="20"/>
      <c r="H90" s="20"/>
      <c r="I90" s="20"/>
      <c r="J90" s="20"/>
    </row>
    <row r="91" spans="1:10" ht="25.5" x14ac:dyDescent="0.25">
      <c r="A91" s="27" t="s">
        <v>291</v>
      </c>
      <c r="B91" s="9" t="s">
        <v>106</v>
      </c>
      <c r="C91" s="20"/>
      <c r="D91" s="20"/>
      <c r="E91" s="10" t="s">
        <v>28</v>
      </c>
      <c r="F91" s="10">
        <v>1</v>
      </c>
      <c r="G91" s="20"/>
      <c r="H91" s="20"/>
      <c r="I91" s="20"/>
      <c r="J91" s="20"/>
    </row>
    <row r="92" spans="1:10" ht="25.5" x14ac:dyDescent="0.25">
      <c r="A92" s="27" t="s">
        <v>292</v>
      </c>
      <c r="B92" s="9" t="s">
        <v>107</v>
      </c>
      <c r="C92" s="20"/>
      <c r="D92" s="20"/>
      <c r="E92" s="10" t="s">
        <v>28</v>
      </c>
      <c r="F92" s="10">
        <v>1</v>
      </c>
      <c r="G92" s="20"/>
      <c r="H92" s="20"/>
      <c r="I92" s="20"/>
      <c r="J92" s="20"/>
    </row>
    <row r="93" spans="1:10" ht="25.5" x14ac:dyDescent="0.25">
      <c r="A93" s="27" t="s">
        <v>293</v>
      </c>
      <c r="B93" s="9" t="s">
        <v>108</v>
      </c>
      <c r="C93" s="20"/>
      <c r="D93" s="20"/>
      <c r="E93" s="10" t="s">
        <v>28</v>
      </c>
      <c r="F93" s="10">
        <v>1</v>
      </c>
      <c r="G93" s="20"/>
      <c r="H93" s="20"/>
      <c r="I93" s="20"/>
      <c r="J93" s="20"/>
    </row>
    <row r="94" spans="1:10" ht="25.5" x14ac:dyDescent="0.25">
      <c r="A94" s="27" t="s">
        <v>294</v>
      </c>
      <c r="B94" s="9" t="s">
        <v>109</v>
      </c>
      <c r="C94" s="20"/>
      <c r="D94" s="20"/>
      <c r="E94" s="10" t="s">
        <v>28</v>
      </c>
      <c r="F94" s="10">
        <v>1</v>
      </c>
      <c r="G94" s="20"/>
      <c r="H94" s="20"/>
      <c r="I94" s="20"/>
      <c r="J94" s="20"/>
    </row>
    <row r="95" spans="1:10" ht="25.5" x14ac:dyDescent="0.25">
      <c r="A95" s="27" t="s">
        <v>295</v>
      </c>
      <c r="B95" s="9" t="s">
        <v>110</v>
      </c>
      <c r="C95" s="20"/>
      <c r="D95" s="20"/>
      <c r="E95" s="10" t="s">
        <v>28</v>
      </c>
      <c r="F95" s="10">
        <v>1</v>
      </c>
      <c r="G95" s="20"/>
      <c r="H95" s="20"/>
      <c r="I95" s="20"/>
      <c r="J95" s="20"/>
    </row>
    <row r="96" spans="1:10" ht="25.5" x14ac:dyDescent="0.25">
      <c r="A96" s="27" t="s">
        <v>296</v>
      </c>
      <c r="B96" s="9" t="s">
        <v>111</v>
      </c>
      <c r="C96" s="20"/>
      <c r="D96" s="20"/>
      <c r="E96" s="10" t="s">
        <v>28</v>
      </c>
      <c r="F96" s="10">
        <v>1</v>
      </c>
      <c r="G96" s="20"/>
      <c r="H96" s="20"/>
      <c r="I96" s="20"/>
      <c r="J96" s="20"/>
    </row>
    <row r="97" spans="1:10" ht="25.5" x14ac:dyDescent="0.25">
      <c r="A97" s="27" t="s">
        <v>297</v>
      </c>
      <c r="B97" s="9" t="s">
        <v>112</v>
      </c>
      <c r="C97" s="20"/>
      <c r="D97" s="20"/>
      <c r="E97" s="10" t="s">
        <v>28</v>
      </c>
      <c r="F97" s="10">
        <v>1</v>
      </c>
      <c r="G97" s="20"/>
      <c r="H97" s="20"/>
      <c r="I97" s="20"/>
      <c r="J97" s="20"/>
    </row>
    <row r="98" spans="1:10" ht="25.5" x14ac:dyDescent="0.25">
      <c r="A98" s="27" t="s">
        <v>298</v>
      </c>
      <c r="B98" s="9" t="s">
        <v>113</v>
      </c>
      <c r="C98" s="20"/>
      <c r="D98" s="20"/>
      <c r="E98" s="10" t="s">
        <v>28</v>
      </c>
      <c r="F98" s="10">
        <v>1</v>
      </c>
      <c r="G98" s="20"/>
      <c r="H98" s="20"/>
      <c r="I98" s="20"/>
      <c r="J98" s="20"/>
    </row>
    <row r="99" spans="1:10" ht="25.5" x14ac:dyDescent="0.25">
      <c r="A99" s="27" t="s">
        <v>299</v>
      </c>
      <c r="B99" s="9" t="s">
        <v>114</v>
      </c>
      <c r="C99" s="20"/>
      <c r="D99" s="20"/>
      <c r="E99" s="10" t="s">
        <v>28</v>
      </c>
      <c r="F99" s="10">
        <v>1</v>
      </c>
      <c r="G99" s="20"/>
      <c r="H99" s="20"/>
      <c r="I99" s="20"/>
      <c r="J99" s="20"/>
    </row>
    <row r="100" spans="1:10" ht="25.5" x14ac:dyDescent="0.25">
      <c r="A100" s="27" t="s">
        <v>300</v>
      </c>
      <c r="B100" s="9" t="s">
        <v>115</v>
      </c>
      <c r="C100" s="20"/>
      <c r="D100" s="20"/>
      <c r="E100" s="10" t="s">
        <v>28</v>
      </c>
      <c r="F100" s="10">
        <v>1</v>
      </c>
      <c r="G100" s="20"/>
      <c r="H100" s="20"/>
      <c r="I100" s="20"/>
      <c r="J100" s="20"/>
    </row>
    <row r="101" spans="1:10" ht="25.5" x14ac:dyDescent="0.25">
      <c r="A101" s="27" t="s">
        <v>301</v>
      </c>
      <c r="B101" s="9" t="s">
        <v>116</v>
      </c>
      <c r="C101" s="20"/>
      <c r="D101" s="20"/>
      <c r="E101" s="10" t="s">
        <v>28</v>
      </c>
      <c r="F101" s="10">
        <v>1</v>
      </c>
      <c r="G101" s="20"/>
      <c r="H101" s="20"/>
      <c r="I101" s="20"/>
      <c r="J101" s="20"/>
    </row>
    <row r="102" spans="1:10" ht="25.5" x14ac:dyDescent="0.25">
      <c r="A102" s="27" t="s">
        <v>302</v>
      </c>
      <c r="B102" s="9" t="s">
        <v>117</v>
      </c>
      <c r="C102" s="20"/>
      <c r="D102" s="20"/>
      <c r="E102" s="10" t="s">
        <v>28</v>
      </c>
      <c r="F102" s="10">
        <v>1</v>
      </c>
      <c r="G102" s="20"/>
      <c r="H102" s="20"/>
      <c r="I102" s="20"/>
      <c r="J102" s="20"/>
    </row>
    <row r="103" spans="1:10" ht="25.5" x14ac:dyDescent="0.25">
      <c r="A103" s="27" t="s">
        <v>303</v>
      </c>
      <c r="B103" s="9" t="s">
        <v>118</v>
      </c>
      <c r="C103" s="20"/>
      <c r="D103" s="20"/>
      <c r="E103" s="10" t="s">
        <v>28</v>
      </c>
      <c r="F103" s="10">
        <v>1</v>
      </c>
      <c r="G103" s="20"/>
      <c r="H103" s="20"/>
      <c r="I103" s="20"/>
      <c r="J103" s="20"/>
    </row>
    <row r="104" spans="1:10" ht="25.5" x14ac:dyDescent="0.25">
      <c r="A104" s="27" t="s">
        <v>304</v>
      </c>
      <c r="B104" s="9" t="s">
        <v>119</v>
      </c>
      <c r="C104" s="20"/>
      <c r="D104" s="20"/>
      <c r="E104" s="10" t="s">
        <v>28</v>
      </c>
      <c r="F104" s="10">
        <v>1</v>
      </c>
      <c r="G104" s="20"/>
      <c r="H104" s="20"/>
      <c r="I104" s="20"/>
      <c r="J104" s="20"/>
    </row>
    <row r="105" spans="1:10" ht="51" x14ac:dyDescent="0.25">
      <c r="A105" s="27" t="s">
        <v>305</v>
      </c>
      <c r="B105" s="9" t="s">
        <v>120</v>
      </c>
      <c r="C105" s="20"/>
      <c r="D105" s="20"/>
      <c r="E105" s="10" t="s">
        <v>28</v>
      </c>
      <c r="F105" s="10">
        <v>1</v>
      </c>
      <c r="G105" s="20"/>
      <c r="H105" s="20"/>
      <c r="I105" s="20"/>
      <c r="J105" s="20"/>
    </row>
    <row r="106" spans="1:10" x14ac:dyDescent="0.25">
      <c r="A106" s="27" t="s">
        <v>306</v>
      </c>
      <c r="B106" s="9" t="s">
        <v>121</v>
      </c>
      <c r="C106" s="20"/>
      <c r="D106" s="20"/>
      <c r="E106" s="10" t="s">
        <v>28</v>
      </c>
      <c r="F106" s="10">
        <v>1</v>
      </c>
      <c r="G106" s="20"/>
      <c r="H106" s="20"/>
      <c r="I106" s="20"/>
      <c r="J106" s="20"/>
    </row>
    <row r="107" spans="1:10" x14ac:dyDescent="0.25">
      <c r="A107" s="27" t="s">
        <v>307</v>
      </c>
      <c r="B107" s="9" t="s">
        <v>122</v>
      </c>
      <c r="C107" s="20"/>
      <c r="D107" s="20"/>
      <c r="E107" s="10" t="s">
        <v>28</v>
      </c>
      <c r="F107" s="10">
        <v>1</v>
      </c>
      <c r="G107" s="20"/>
      <c r="H107" s="20"/>
      <c r="I107" s="20"/>
      <c r="J107" s="20"/>
    </row>
    <row r="108" spans="1:10" ht="25.5" x14ac:dyDescent="0.25">
      <c r="A108" s="27" t="s">
        <v>308</v>
      </c>
      <c r="B108" s="9" t="s">
        <v>123</v>
      </c>
      <c r="C108" s="20"/>
      <c r="D108" s="20"/>
      <c r="E108" s="10" t="s">
        <v>28</v>
      </c>
      <c r="F108" s="10">
        <v>1</v>
      </c>
      <c r="G108" s="20"/>
      <c r="H108" s="20"/>
      <c r="I108" s="20"/>
      <c r="J108" s="20"/>
    </row>
    <row r="109" spans="1:10" ht="25.5" x14ac:dyDescent="0.25">
      <c r="A109" s="27" t="s">
        <v>309</v>
      </c>
      <c r="B109" s="9" t="s">
        <v>124</v>
      </c>
      <c r="C109" s="20"/>
      <c r="D109" s="20"/>
      <c r="E109" s="10" t="s">
        <v>28</v>
      </c>
      <c r="F109" s="10">
        <v>1</v>
      </c>
      <c r="G109" s="20"/>
      <c r="H109" s="20"/>
      <c r="I109" s="20"/>
      <c r="J109" s="20"/>
    </row>
    <row r="110" spans="1:10" ht="25.5" x14ac:dyDescent="0.25">
      <c r="A110" s="27" t="s">
        <v>310</v>
      </c>
      <c r="B110" s="9" t="s">
        <v>125</v>
      </c>
      <c r="C110" s="20"/>
      <c r="D110" s="20"/>
      <c r="E110" s="10" t="s">
        <v>28</v>
      </c>
      <c r="F110" s="10">
        <v>1</v>
      </c>
      <c r="G110" s="20"/>
      <c r="H110" s="20"/>
      <c r="I110" s="20"/>
      <c r="J110" s="20"/>
    </row>
    <row r="111" spans="1:10" ht="25.5" x14ac:dyDescent="0.25">
      <c r="A111" s="27" t="s">
        <v>311</v>
      </c>
      <c r="B111" s="9" t="s">
        <v>126</v>
      </c>
      <c r="C111" s="20"/>
      <c r="D111" s="20"/>
      <c r="E111" s="10" t="s">
        <v>28</v>
      </c>
      <c r="F111" s="10">
        <v>1</v>
      </c>
      <c r="G111" s="20"/>
      <c r="H111" s="20"/>
      <c r="I111" s="20"/>
      <c r="J111" s="20"/>
    </row>
    <row r="112" spans="1:10" ht="25.5" x14ac:dyDescent="0.25">
      <c r="A112" s="27" t="s">
        <v>312</v>
      </c>
      <c r="B112" s="9" t="s">
        <v>127</v>
      </c>
      <c r="C112" s="20"/>
      <c r="D112" s="20"/>
      <c r="E112" s="10" t="s">
        <v>28</v>
      </c>
      <c r="F112" s="10">
        <v>1</v>
      </c>
      <c r="G112" s="20"/>
      <c r="H112" s="20"/>
      <c r="I112" s="20"/>
      <c r="J112" s="20"/>
    </row>
    <row r="113" spans="1:10" ht="25.5" x14ac:dyDescent="0.25">
      <c r="A113" s="27" t="s">
        <v>313</v>
      </c>
      <c r="B113" s="9" t="s">
        <v>128</v>
      </c>
      <c r="C113" s="20"/>
      <c r="D113" s="20"/>
      <c r="E113" s="10" t="s">
        <v>28</v>
      </c>
      <c r="F113" s="10">
        <v>1</v>
      </c>
      <c r="G113" s="20"/>
      <c r="H113" s="20"/>
      <c r="I113" s="20"/>
      <c r="J113" s="20"/>
    </row>
    <row r="114" spans="1:10" ht="25.5" x14ac:dyDescent="0.25">
      <c r="A114" s="27" t="s">
        <v>314</v>
      </c>
      <c r="B114" s="9" t="s">
        <v>129</v>
      </c>
      <c r="C114" s="20"/>
      <c r="D114" s="20"/>
      <c r="E114" s="10" t="s">
        <v>28</v>
      </c>
      <c r="F114" s="10">
        <v>1</v>
      </c>
      <c r="G114" s="20"/>
      <c r="H114" s="20"/>
      <c r="I114" s="20"/>
      <c r="J114" s="20"/>
    </row>
    <row r="115" spans="1:10" ht="25.5" x14ac:dyDescent="0.25">
      <c r="A115" s="27" t="s">
        <v>315</v>
      </c>
      <c r="B115" s="9" t="s">
        <v>130</v>
      </c>
      <c r="C115" s="20"/>
      <c r="D115" s="20"/>
      <c r="E115" s="10" t="s">
        <v>28</v>
      </c>
      <c r="F115" s="10">
        <v>1</v>
      </c>
      <c r="G115" s="20"/>
      <c r="H115" s="20"/>
      <c r="I115" s="20"/>
      <c r="J115" s="20"/>
    </row>
    <row r="116" spans="1:10" ht="25.5" x14ac:dyDescent="0.25">
      <c r="A116" s="27" t="s">
        <v>316</v>
      </c>
      <c r="B116" s="9" t="s">
        <v>131</v>
      </c>
      <c r="C116" s="20"/>
      <c r="D116" s="20"/>
      <c r="E116" s="10" t="s">
        <v>28</v>
      </c>
      <c r="F116" s="10">
        <v>1</v>
      </c>
      <c r="G116" s="20"/>
      <c r="H116" s="20"/>
      <c r="I116" s="20"/>
      <c r="J116" s="20"/>
    </row>
    <row r="117" spans="1:10" ht="25.5" x14ac:dyDescent="0.25">
      <c r="A117" s="27" t="s">
        <v>317</v>
      </c>
      <c r="B117" s="9" t="s">
        <v>132</v>
      </c>
      <c r="C117" s="20"/>
      <c r="D117" s="20"/>
      <c r="E117" s="10" t="s">
        <v>28</v>
      </c>
      <c r="F117" s="10">
        <v>1</v>
      </c>
      <c r="G117" s="20"/>
      <c r="H117" s="20"/>
      <c r="I117" s="20"/>
      <c r="J117" s="20"/>
    </row>
    <row r="118" spans="1:10" ht="25.5" x14ac:dyDescent="0.25">
      <c r="A118" s="27" t="s">
        <v>318</v>
      </c>
      <c r="B118" s="9" t="s">
        <v>133</v>
      </c>
      <c r="C118" s="20"/>
      <c r="D118" s="20"/>
      <c r="E118" s="10" t="s">
        <v>28</v>
      </c>
      <c r="F118" s="10">
        <v>1</v>
      </c>
      <c r="G118" s="20"/>
      <c r="H118" s="20"/>
      <c r="I118" s="20"/>
      <c r="J118" s="20"/>
    </row>
    <row r="119" spans="1:10" ht="25.5" x14ac:dyDescent="0.25">
      <c r="A119" s="27" t="s">
        <v>319</v>
      </c>
      <c r="B119" s="9" t="s">
        <v>134</v>
      </c>
      <c r="C119" s="20"/>
      <c r="D119" s="20"/>
      <c r="E119" s="10" t="s">
        <v>28</v>
      </c>
      <c r="F119" s="10">
        <v>1</v>
      </c>
      <c r="G119" s="20"/>
      <c r="H119" s="20"/>
      <c r="I119" s="20"/>
      <c r="J119" s="20"/>
    </row>
    <row r="120" spans="1:10" ht="25.5" x14ac:dyDescent="0.25">
      <c r="A120" s="27" t="s">
        <v>320</v>
      </c>
      <c r="B120" s="9" t="s">
        <v>135</v>
      </c>
      <c r="C120" s="20"/>
      <c r="D120" s="20"/>
      <c r="E120" s="10" t="s">
        <v>28</v>
      </c>
      <c r="F120" s="10">
        <v>1</v>
      </c>
      <c r="G120" s="20"/>
      <c r="H120" s="20"/>
      <c r="I120" s="20"/>
      <c r="J120" s="20"/>
    </row>
    <row r="121" spans="1:10" ht="25.5" x14ac:dyDescent="0.25">
      <c r="A121" s="27" t="s">
        <v>321</v>
      </c>
      <c r="B121" s="9" t="s">
        <v>136</v>
      </c>
      <c r="C121" s="20"/>
      <c r="D121" s="20"/>
      <c r="E121" s="10" t="s">
        <v>28</v>
      </c>
      <c r="F121" s="10">
        <v>1</v>
      </c>
      <c r="G121" s="20"/>
      <c r="H121" s="20"/>
      <c r="I121" s="20"/>
      <c r="J121" s="20"/>
    </row>
    <row r="122" spans="1:10" ht="25.5" x14ac:dyDescent="0.25">
      <c r="A122" s="27" t="s">
        <v>322</v>
      </c>
      <c r="B122" s="9" t="s">
        <v>137</v>
      </c>
      <c r="C122" s="20"/>
      <c r="D122" s="20"/>
      <c r="E122" s="10" t="s">
        <v>28</v>
      </c>
      <c r="F122" s="10">
        <v>1</v>
      </c>
      <c r="G122" s="20"/>
      <c r="H122" s="20"/>
      <c r="I122" s="20"/>
      <c r="J122" s="20"/>
    </row>
    <row r="123" spans="1:10" ht="25.5" x14ac:dyDescent="0.25">
      <c r="A123" s="27" t="s">
        <v>323</v>
      </c>
      <c r="B123" s="9" t="s">
        <v>138</v>
      </c>
      <c r="C123" s="20"/>
      <c r="D123" s="20"/>
      <c r="E123" s="10" t="s">
        <v>28</v>
      </c>
      <c r="F123" s="10">
        <v>1</v>
      </c>
      <c r="G123" s="20"/>
      <c r="H123" s="20"/>
      <c r="I123" s="20"/>
      <c r="J123" s="20"/>
    </row>
    <row r="124" spans="1:10" ht="25.5" x14ac:dyDescent="0.25">
      <c r="A124" s="27" t="s">
        <v>324</v>
      </c>
      <c r="B124" s="9" t="s">
        <v>139</v>
      </c>
      <c r="C124" s="20"/>
      <c r="D124" s="20"/>
      <c r="E124" s="10" t="s">
        <v>28</v>
      </c>
      <c r="F124" s="10">
        <v>1</v>
      </c>
      <c r="G124" s="20"/>
      <c r="H124" s="20"/>
      <c r="I124" s="20"/>
      <c r="J124" s="20"/>
    </row>
    <row r="125" spans="1:10" ht="25.5" x14ac:dyDescent="0.25">
      <c r="A125" s="27" t="s">
        <v>325</v>
      </c>
      <c r="B125" s="9" t="s">
        <v>140</v>
      </c>
      <c r="C125" s="20"/>
      <c r="D125" s="20"/>
      <c r="E125" s="10" t="s">
        <v>28</v>
      </c>
      <c r="F125" s="10">
        <v>1</v>
      </c>
      <c r="G125" s="20"/>
      <c r="H125" s="20"/>
      <c r="I125" s="20"/>
      <c r="J125" s="20"/>
    </row>
    <row r="126" spans="1:10" ht="25.5" x14ac:dyDescent="0.25">
      <c r="A126" s="27" t="s">
        <v>326</v>
      </c>
      <c r="B126" s="9" t="s">
        <v>141</v>
      </c>
      <c r="C126" s="20"/>
      <c r="D126" s="20"/>
      <c r="E126" s="10" t="s">
        <v>28</v>
      </c>
      <c r="F126" s="10">
        <v>1</v>
      </c>
      <c r="G126" s="20"/>
      <c r="H126" s="20"/>
      <c r="I126" s="20"/>
      <c r="J126" s="20"/>
    </row>
    <row r="127" spans="1:10" ht="25.5" x14ac:dyDescent="0.25">
      <c r="A127" s="27" t="s">
        <v>327</v>
      </c>
      <c r="B127" s="9" t="s">
        <v>142</v>
      </c>
      <c r="C127" s="20"/>
      <c r="D127" s="20"/>
      <c r="E127" s="10" t="s">
        <v>28</v>
      </c>
      <c r="F127" s="10">
        <v>1</v>
      </c>
      <c r="G127" s="20"/>
      <c r="H127" s="20"/>
      <c r="I127" s="20"/>
      <c r="J127" s="20"/>
    </row>
    <row r="128" spans="1:10" ht="25.5" x14ac:dyDescent="0.25">
      <c r="A128" s="27" t="s">
        <v>328</v>
      </c>
      <c r="B128" s="9" t="s">
        <v>143</v>
      </c>
      <c r="C128" s="20"/>
      <c r="D128" s="20"/>
      <c r="E128" s="10" t="s">
        <v>28</v>
      </c>
      <c r="F128" s="10">
        <v>1</v>
      </c>
      <c r="G128" s="20"/>
      <c r="H128" s="20"/>
      <c r="I128" s="20"/>
      <c r="J128" s="20"/>
    </row>
    <row r="129" spans="1:10" ht="25.5" x14ac:dyDescent="0.25">
      <c r="A129" s="27" t="s">
        <v>329</v>
      </c>
      <c r="B129" s="9" t="s">
        <v>144</v>
      </c>
      <c r="C129" s="20"/>
      <c r="D129" s="20"/>
      <c r="E129" s="10" t="s">
        <v>28</v>
      </c>
      <c r="F129" s="10">
        <v>1</v>
      </c>
      <c r="G129" s="20"/>
      <c r="H129" s="20"/>
      <c r="I129" s="20"/>
      <c r="J129" s="20"/>
    </row>
    <row r="130" spans="1:10" ht="25.5" x14ac:dyDescent="0.25">
      <c r="A130" s="27" t="s">
        <v>330</v>
      </c>
      <c r="B130" s="9" t="s">
        <v>145</v>
      </c>
      <c r="C130" s="20"/>
      <c r="D130" s="20"/>
      <c r="E130" s="10" t="s">
        <v>28</v>
      </c>
      <c r="F130" s="10">
        <v>1</v>
      </c>
      <c r="G130" s="20"/>
      <c r="H130" s="20"/>
      <c r="I130" s="20"/>
      <c r="J130" s="20"/>
    </row>
    <row r="131" spans="1:10" ht="25.5" x14ac:dyDescent="0.25">
      <c r="A131" s="27" t="s">
        <v>331</v>
      </c>
      <c r="B131" s="9" t="s">
        <v>146</v>
      </c>
      <c r="C131" s="20"/>
      <c r="D131" s="20"/>
      <c r="E131" s="10" t="s">
        <v>28</v>
      </c>
      <c r="F131" s="10">
        <v>1</v>
      </c>
      <c r="G131" s="20"/>
      <c r="H131" s="20"/>
      <c r="I131" s="20"/>
      <c r="J131" s="20"/>
    </row>
    <row r="132" spans="1:10" ht="25.5" x14ac:dyDescent="0.25">
      <c r="A132" s="27" t="s">
        <v>332</v>
      </c>
      <c r="B132" s="9" t="s">
        <v>147</v>
      </c>
      <c r="C132" s="20"/>
      <c r="D132" s="20"/>
      <c r="E132" s="10" t="s">
        <v>28</v>
      </c>
      <c r="F132" s="10">
        <v>1</v>
      </c>
      <c r="G132" s="20"/>
      <c r="H132" s="20"/>
      <c r="I132" s="20"/>
      <c r="J132" s="20"/>
    </row>
    <row r="133" spans="1:10" ht="25.5" x14ac:dyDescent="0.25">
      <c r="A133" s="27" t="s">
        <v>333</v>
      </c>
      <c r="B133" s="9" t="s">
        <v>148</v>
      </c>
      <c r="C133" s="20"/>
      <c r="D133" s="20"/>
      <c r="E133" s="10" t="s">
        <v>28</v>
      </c>
      <c r="F133" s="10">
        <v>1</v>
      </c>
      <c r="G133" s="20"/>
      <c r="H133" s="20"/>
      <c r="I133" s="20"/>
      <c r="J133" s="20"/>
    </row>
    <row r="134" spans="1:10" ht="25.5" x14ac:dyDescent="0.25">
      <c r="A134" s="27" t="s">
        <v>334</v>
      </c>
      <c r="B134" s="9" t="s">
        <v>149</v>
      </c>
      <c r="C134" s="20"/>
      <c r="D134" s="20"/>
      <c r="E134" s="10" t="s">
        <v>28</v>
      </c>
      <c r="F134" s="10">
        <v>1</v>
      </c>
      <c r="G134" s="20"/>
      <c r="H134" s="20"/>
      <c r="I134" s="20"/>
      <c r="J134" s="20"/>
    </row>
    <row r="135" spans="1:10" ht="25.5" x14ac:dyDescent="0.25">
      <c r="A135" s="27" t="s">
        <v>335</v>
      </c>
      <c r="B135" s="9" t="s">
        <v>150</v>
      </c>
      <c r="C135" s="20"/>
      <c r="D135" s="20"/>
      <c r="E135" s="10" t="s">
        <v>28</v>
      </c>
      <c r="F135" s="10">
        <v>1</v>
      </c>
      <c r="G135" s="20"/>
      <c r="H135" s="20"/>
      <c r="I135" s="20"/>
      <c r="J135" s="20"/>
    </row>
    <row r="136" spans="1:10" ht="25.5" x14ac:dyDescent="0.25">
      <c r="A136" s="27" t="s">
        <v>336</v>
      </c>
      <c r="B136" s="9" t="s">
        <v>151</v>
      </c>
      <c r="C136" s="20"/>
      <c r="D136" s="20"/>
      <c r="E136" s="10" t="s">
        <v>28</v>
      </c>
      <c r="F136" s="10">
        <v>1</v>
      </c>
      <c r="G136" s="20"/>
      <c r="H136" s="20"/>
      <c r="I136" s="20"/>
      <c r="J136" s="20"/>
    </row>
    <row r="137" spans="1:10" ht="25.5" x14ac:dyDescent="0.25">
      <c r="A137" s="27" t="s">
        <v>337</v>
      </c>
      <c r="B137" s="9" t="s">
        <v>152</v>
      </c>
      <c r="C137" s="20"/>
      <c r="D137" s="20"/>
      <c r="E137" s="10" t="s">
        <v>28</v>
      </c>
      <c r="F137" s="10">
        <v>1</v>
      </c>
      <c r="G137" s="20"/>
      <c r="H137" s="20"/>
      <c r="I137" s="20"/>
      <c r="J137" s="20"/>
    </row>
    <row r="138" spans="1:10" ht="38.25" x14ac:dyDescent="0.25">
      <c r="A138" s="27" t="s">
        <v>338</v>
      </c>
      <c r="B138" s="9" t="s">
        <v>153</v>
      </c>
      <c r="C138" s="20"/>
      <c r="D138" s="20"/>
      <c r="E138" s="10" t="s">
        <v>28</v>
      </c>
      <c r="F138" s="10">
        <v>1</v>
      </c>
      <c r="G138" s="20"/>
      <c r="H138" s="20"/>
      <c r="I138" s="20"/>
      <c r="J138" s="20"/>
    </row>
    <row r="139" spans="1:10" ht="38.25" x14ac:dyDescent="0.25">
      <c r="A139" s="27" t="s">
        <v>339</v>
      </c>
      <c r="B139" s="9" t="s">
        <v>154</v>
      </c>
      <c r="C139" s="20"/>
      <c r="D139" s="20"/>
      <c r="E139" s="10" t="s">
        <v>28</v>
      </c>
      <c r="F139" s="10">
        <v>1</v>
      </c>
      <c r="G139" s="20"/>
      <c r="H139" s="20"/>
      <c r="I139" s="20"/>
      <c r="J139" s="20"/>
    </row>
    <row r="140" spans="1:10" ht="25.5" x14ac:dyDescent="0.25">
      <c r="A140" s="27" t="s">
        <v>340</v>
      </c>
      <c r="B140" s="9" t="s">
        <v>155</v>
      </c>
      <c r="C140" s="20"/>
      <c r="D140" s="20"/>
      <c r="E140" s="10" t="s">
        <v>28</v>
      </c>
      <c r="F140" s="10">
        <v>1</v>
      </c>
      <c r="G140" s="20"/>
      <c r="H140" s="20"/>
      <c r="I140" s="20"/>
      <c r="J140" s="20"/>
    </row>
    <row r="141" spans="1:10" ht="25.5" x14ac:dyDescent="0.25">
      <c r="A141" s="27" t="s">
        <v>341</v>
      </c>
      <c r="B141" s="9" t="s">
        <v>156</v>
      </c>
      <c r="C141" s="20"/>
      <c r="D141" s="20"/>
      <c r="E141" s="10" t="s">
        <v>28</v>
      </c>
      <c r="F141" s="10">
        <v>1</v>
      </c>
      <c r="G141" s="20"/>
      <c r="H141" s="20"/>
      <c r="I141" s="20"/>
      <c r="J141" s="20"/>
    </row>
    <row r="142" spans="1:10" ht="25.5" x14ac:dyDescent="0.25">
      <c r="A142" s="27" t="s">
        <v>342</v>
      </c>
      <c r="B142" s="9" t="s">
        <v>157</v>
      </c>
      <c r="C142" s="20"/>
      <c r="D142" s="20"/>
      <c r="E142" s="10" t="s">
        <v>28</v>
      </c>
      <c r="F142" s="10">
        <v>1</v>
      </c>
      <c r="G142" s="20"/>
      <c r="H142" s="20"/>
      <c r="I142" s="20"/>
      <c r="J142" s="20"/>
    </row>
    <row r="143" spans="1:10" ht="25.5" x14ac:dyDescent="0.25">
      <c r="A143" s="27" t="s">
        <v>343</v>
      </c>
      <c r="B143" s="9" t="s">
        <v>158</v>
      </c>
      <c r="C143" s="20"/>
      <c r="D143" s="20"/>
      <c r="E143" s="10" t="s">
        <v>28</v>
      </c>
      <c r="F143" s="10">
        <v>1</v>
      </c>
      <c r="G143" s="20"/>
      <c r="H143" s="20"/>
      <c r="I143" s="20"/>
      <c r="J143" s="20"/>
    </row>
    <row r="144" spans="1:10" ht="25.5" x14ac:dyDescent="0.25">
      <c r="A144" s="27" t="s">
        <v>344</v>
      </c>
      <c r="B144" s="9" t="s">
        <v>159</v>
      </c>
      <c r="C144" s="20"/>
      <c r="D144" s="20"/>
      <c r="E144" s="10" t="s">
        <v>28</v>
      </c>
      <c r="F144" s="10">
        <v>1</v>
      </c>
      <c r="G144" s="20"/>
      <c r="H144" s="20"/>
      <c r="I144" s="20"/>
      <c r="J144" s="20"/>
    </row>
    <row r="145" spans="1:10" ht="25.5" x14ac:dyDescent="0.25">
      <c r="A145" s="27" t="s">
        <v>345</v>
      </c>
      <c r="B145" s="9" t="s">
        <v>160</v>
      </c>
      <c r="C145" s="20"/>
      <c r="D145" s="20"/>
      <c r="E145" s="10" t="s">
        <v>28</v>
      </c>
      <c r="F145" s="10">
        <v>1</v>
      </c>
      <c r="G145" s="20"/>
      <c r="H145" s="20"/>
      <c r="I145" s="20"/>
      <c r="J145" s="20"/>
    </row>
    <row r="146" spans="1:10" ht="25.5" x14ac:dyDescent="0.25">
      <c r="A146" s="27" t="s">
        <v>346</v>
      </c>
      <c r="B146" s="9" t="s">
        <v>161</v>
      </c>
      <c r="C146" s="20"/>
      <c r="D146" s="20"/>
      <c r="E146" s="10" t="s">
        <v>28</v>
      </c>
      <c r="F146" s="10">
        <v>1</v>
      </c>
      <c r="G146" s="20"/>
      <c r="H146" s="20"/>
      <c r="I146" s="20"/>
      <c r="J146" s="20"/>
    </row>
    <row r="147" spans="1:10" ht="25.5" x14ac:dyDescent="0.25">
      <c r="A147" s="27" t="s">
        <v>347</v>
      </c>
      <c r="B147" s="9" t="s">
        <v>162</v>
      </c>
      <c r="C147" s="20"/>
      <c r="D147" s="20"/>
      <c r="E147" s="10" t="s">
        <v>28</v>
      </c>
      <c r="F147" s="10">
        <v>1</v>
      </c>
      <c r="G147" s="20"/>
      <c r="H147" s="20"/>
      <c r="I147" s="20"/>
      <c r="J147" s="20"/>
    </row>
    <row r="148" spans="1:10" ht="25.5" x14ac:dyDescent="0.25">
      <c r="A148" s="27" t="s">
        <v>348</v>
      </c>
      <c r="B148" s="9" t="s">
        <v>163</v>
      </c>
      <c r="C148" s="20"/>
      <c r="D148" s="20"/>
      <c r="E148" s="10" t="s">
        <v>28</v>
      </c>
      <c r="F148" s="10">
        <v>1</v>
      </c>
      <c r="G148" s="20"/>
      <c r="H148" s="20"/>
      <c r="I148" s="20"/>
      <c r="J148" s="20"/>
    </row>
    <row r="149" spans="1:10" ht="25.5" x14ac:dyDescent="0.25">
      <c r="A149" s="27" t="s">
        <v>349</v>
      </c>
      <c r="B149" s="9" t="s">
        <v>164</v>
      </c>
      <c r="C149" s="20"/>
      <c r="D149" s="20"/>
      <c r="E149" s="10" t="s">
        <v>28</v>
      </c>
      <c r="F149" s="10">
        <v>1</v>
      </c>
      <c r="G149" s="20"/>
      <c r="H149" s="20"/>
      <c r="I149" s="20"/>
      <c r="J149" s="20"/>
    </row>
    <row r="150" spans="1:10" ht="25.5" x14ac:dyDescent="0.25">
      <c r="A150" s="27" t="s">
        <v>350</v>
      </c>
      <c r="B150" s="9" t="s">
        <v>165</v>
      </c>
      <c r="C150" s="20"/>
      <c r="D150" s="20"/>
      <c r="E150" s="10" t="s">
        <v>28</v>
      </c>
      <c r="F150" s="10">
        <v>1</v>
      </c>
      <c r="G150" s="20"/>
      <c r="H150" s="20"/>
      <c r="I150" s="20"/>
      <c r="J150" s="20"/>
    </row>
    <row r="151" spans="1:10" ht="25.5" x14ac:dyDescent="0.25">
      <c r="A151" s="27" t="s">
        <v>351</v>
      </c>
      <c r="B151" s="9" t="s">
        <v>166</v>
      </c>
      <c r="C151" s="20"/>
      <c r="D151" s="20"/>
      <c r="E151" s="10" t="s">
        <v>28</v>
      </c>
      <c r="F151" s="10">
        <v>1</v>
      </c>
      <c r="G151" s="20"/>
      <c r="H151" s="20"/>
      <c r="I151" s="20"/>
      <c r="J151" s="20"/>
    </row>
    <row r="152" spans="1:10" ht="25.5" x14ac:dyDescent="0.25">
      <c r="A152" s="27" t="s">
        <v>352</v>
      </c>
      <c r="B152" s="9" t="s">
        <v>167</v>
      </c>
      <c r="C152" s="20"/>
      <c r="D152" s="20"/>
      <c r="E152" s="10" t="s">
        <v>28</v>
      </c>
      <c r="F152" s="10">
        <v>1</v>
      </c>
      <c r="G152" s="20"/>
      <c r="H152" s="20"/>
      <c r="I152" s="20"/>
      <c r="J152" s="20"/>
    </row>
    <row r="153" spans="1:10" ht="25.5" x14ac:dyDescent="0.25">
      <c r="A153" s="27" t="s">
        <v>353</v>
      </c>
      <c r="B153" s="9" t="s">
        <v>168</v>
      </c>
      <c r="C153" s="20"/>
      <c r="D153" s="20"/>
      <c r="E153" s="10" t="s">
        <v>28</v>
      </c>
      <c r="F153" s="10">
        <v>1</v>
      </c>
      <c r="G153" s="20"/>
      <c r="H153" s="20"/>
      <c r="I153" s="20"/>
      <c r="J153" s="20"/>
    </row>
    <row r="154" spans="1:10" ht="25.5" x14ac:dyDescent="0.25">
      <c r="A154" s="27" t="s">
        <v>354</v>
      </c>
      <c r="B154" s="9" t="s">
        <v>169</v>
      </c>
      <c r="C154" s="20"/>
      <c r="D154" s="20"/>
      <c r="E154" s="10" t="s">
        <v>28</v>
      </c>
      <c r="F154" s="10">
        <v>1</v>
      </c>
      <c r="G154" s="20"/>
      <c r="H154" s="20"/>
      <c r="I154" s="20"/>
      <c r="J154" s="20"/>
    </row>
    <row r="155" spans="1:10" ht="25.5" x14ac:dyDescent="0.25">
      <c r="A155" s="27" t="s">
        <v>355</v>
      </c>
      <c r="B155" s="9" t="s">
        <v>170</v>
      </c>
      <c r="C155" s="20"/>
      <c r="D155" s="20"/>
      <c r="E155" s="10" t="s">
        <v>28</v>
      </c>
      <c r="F155" s="10">
        <v>1</v>
      </c>
      <c r="G155" s="20"/>
      <c r="H155" s="20"/>
      <c r="I155" s="20"/>
      <c r="J155" s="20"/>
    </row>
    <row r="156" spans="1:10" ht="25.5" x14ac:dyDescent="0.25">
      <c r="A156" s="27" t="s">
        <v>356</v>
      </c>
      <c r="B156" s="9" t="s">
        <v>171</v>
      </c>
      <c r="C156" s="20"/>
      <c r="D156" s="20"/>
      <c r="E156" s="10" t="s">
        <v>28</v>
      </c>
      <c r="F156" s="10">
        <v>1</v>
      </c>
      <c r="G156" s="20"/>
      <c r="H156" s="20"/>
      <c r="I156" s="20"/>
      <c r="J156" s="20"/>
    </row>
    <row r="157" spans="1:10" ht="25.5" x14ac:dyDescent="0.25">
      <c r="A157" s="27" t="s">
        <v>357</v>
      </c>
      <c r="B157" s="9" t="s">
        <v>172</v>
      </c>
      <c r="C157" s="20"/>
      <c r="D157" s="20"/>
      <c r="E157" s="10" t="s">
        <v>28</v>
      </c>
      <c r="F157" s="10">
        <v>1</v>
      </c>
      <c r="G157" s="20"/>
      <c r="H157" s="20"/>
      <c r="I157" s="20"/>
      <c r="J157" s="20"/>
    </row>
    <row r="158" spans="1:10" ht="25.5" x14ac:dyDescent="0.25">
      <c r="A158" s="27" t="s">
        <v>358</v>
      </c>
      <c r="B158" s="9" t="s">
        <v>173</v>
      </c>
      <c r="C158" s="20"/>
      <c r="D158" s="20"/>
      <c r="E158" s="10" t="s">
        <v>28</v>
      </c>
      <c r="F158" s="10">
        <v>1</v>
      </c>
      <c r="G158" s="20"/>
      <c r="H158" s="20"/>
      <c r="I158" s="20"/>
      <c r="J158" s="20"/>
    </row>
    <row r="159" spans="1:10" ht="25.5" x14ac:dyDescent="0.25">
      <c r="A159" s="27" t="s">
        <v>359</v>
      </c>
      <c r="B159" s="9" t="s">
        <v>174</v>
      </c>
      <c r="C159" s="20"/>
      <c r="D159" s="20"/>
      <c r="E159" s="10" t="s">
        <v>28</v>
      </c>
      <c r="F159" s="10">
        <v>1</v>
      </c>
      <c r="G159" s="20"/>
      <c r="H159" s="20"/>
      <c r="I159" s="20"/>
      <c r="J159" s="20"/>
    </row>
    <row r="160" spans="1:10" ht="25.5" x14ac:dyDescent="0.25">
      <c r="A160" s="27" t="s">
        <v>360</v>
      </c>
      <c r="B160" s="9" t="s">
        <v>175</v>
      </c>
      <c r="C160" s="20"/>
      <c r="D160" s="20"/>
      <c r="E160" s="10" t="s">
        <v>28</v>
      </c>
      <c r="F160" s="10">
        <v>1</v>
      </c>
      <c r="G160" s="20"/>
      <c r="H160" s="20"/>
      <c r="I160" s="20"/>
      <c r="J160" s="20"/>
    </row>
    <row r="161" spans="1:10" ht="25.5" x14ac:dyDescent="0.25">
      <c r="A161" s="27" t="s">
        <v>361</v>
      </c>
      <c r="B161" s="9" t="s">
        <v>176</v>
      </c>
      <c r="C161" s="20"/>
      <c r="D161" s="20"/>
      <c r="E161" s="10" t="s">
        <v>28</v>
      </c>
      <c r="F161" s="10">
        <v>1</v>
      </c>
      <c r="G161" s="20"/>
      <c r="H161" s="20"/>
      <c r="I161" s="20"/>
      <c r="J161" s="20"/>
    </row>
    <row r="162" spans="1:10" ht="25.5" x14ac:dyDescent="0.25">
      <c r="A162" s="27" t="s">
        <v>362</v>
      </c>
      <c r="B162" s="9" t="s">
        <v>177</v>
      </c>
      <c r="C162" s="20"/>
      <c r="D162" s="20"/>
      <c r="E162" s="10" t="s">
        <v>28</v>
      </c>
      <c r="F162" s="10">
        <v>1</v>
      </c>
      <c r="G162" s="20"/>
      <c r="H162" s="20"/>
      <c r="I162" s="20"/>
      <c r="J162" s="20"/>
    </row>
    <row r="163" spans="1:10" ht="25.5" x14ac:dyDescent="0.25">
      <c r="A163" s="27" t="s">
        <v>363</v>
      </c>
      <c r="B163" s="9" t="s">
        <v>178</v>
      </c>
      <c r="C163" s="20"/>
      <c r="D163" s="20"/>
      <c r="E163" s="10" t="s">
        <v>28</v>
      </c>
      <c r="F163" s="10">
        <v>1</v>
      </c>
      <c r="G163" s="20"/>
      <c r="H163" s="20"/>
      <c r="I163" s="20"/>
      <c r="J163" s="20"/>
    </row>
    <row r="164" spans="1:10" ht="25.5" x14ac:dyDescent="0.25">
      <c r="A164" s="27" t="s">
        <v>364</v>
      </c>
      <c r="B164" s="9" t="s">
        <v>179</v>
      </c>
      <c r="C164" s="20"/>
      <c r="D164" s="20"/>
      <c r="E164" s="10" t="s">
        <v>28</v>
      </c>
      <c r="F164" s="10">
        <v>1</v>
      </c>
      <c r="G164" s="20"/>
      <c r="H164" s="20"/>
      <c r="I164" s="20"/>
      <c r="J164" s="20"/>
    </row>
    <row r="165" spans="1:10" ht="25.5" x14ac:dyDescent="0.25">
      <c r="A165" s="27" t="s">
        <v>365</v>
      </c>
      <c r="B165" s="9" t="s">
        <v>180</v>
      </c>
      <c r="C165" s="20"/>
      <c r="D165" s="20"/>
      <c r="E165" s="10" t="s">
        <v>28</v>
      </c>
      <c r="F165" s="10">
        <v>1</v>
      </c>
      <c r="G165" s="20"/>
      <c r="H165" s="20"/>
      <c r="I165" s="20"/>
      <c r="J165" s="20"/>
    </row>
    <row r="166" spans="1:10" ht="25.5" x14ac:dyDescent="0.25">
      <c r="A166" s="27" t="s">
        <v>366</v>
      </c>
      <c r="B166" s="9" t="s">
        <v>181</v>
      </c>
      <c r="C166" s="20"/>
      <c r="D166" s="20"/>
      <c r="E166" s="10" t="s">
        <v>28</v>
      </c>
      <c r="F166" s="10">
        <v>1</v>
      </c>
      <c r="G166" s="20"/>
      <c r="H166" s="20"/>
      <c r="I166" s="20"/>
      <c r="J166" s="20"/>
    </row>
    <row r="167" spans="1:10" ht="25.5" x14ac:dyDescent="0.25">
      <c r="A167" s="27" t="s">
        <v>367</v>
      </c>
      <c r="B167" s="9" t="s">
        <v>182</v>
      </c>
      <c r="C167" s="20"/>
      <c r="D167" s="20"/>
      <c r="E167" s="10" t="s">
        <v>28</v>
      </c>
      <c r="F167" s="10">
        <v>1</v>
      </c>
      <c r="G167" s="20"/>
      <c r="H167" s="20"/>
      <c r="I167" s="20"/>
      <c r="J167" s="20"/>
    </row>
    <row r="168" spans="1:10" ht="25.5" x14ac:dyDescent="0.25">
      <c r="A168" s="27" t="s">
        <v>368</v>
      </c>
      <c r="B168" s="9" t="s">
        <v>183</v>
      </c>
      <c r="C168" s="20"/>
      <c r="D168" s="20"/>
      <c r="E168" s="10" t="s">
        <v>28</v>
      </c>
      <c r="F168" s="10">
        <v>1</v>
      </c>
      <c r="G168" s="20"/>
      <c r="H168" s="20"/>
      <c r="I168" s="20"/>
      <c r="J168" s="20"/>
    </row>
    <row r="169" spans="1:10" ht="25.5" x14ac:dyDescent="0.25">
      <c r="A169" s="27" t="s">
        <v>369</v>
      </c>
      <c r="B169" s="9" t="s">
        <v>184</v>
      </c>
      <c r="C169" s="20"/>
      <c r="D169" s="20"/>
      <c r="E169" s="10" t="s">
        <v>28</v>
      </c>
      <c r="F169" s="10">
        <v>1</v>
      </c>
      <c r="G169" s="20"/>
      <c r="H169" s="20"/>
      <c r="I169" s="20"/>
      <c r="J169" s="20"/>
    </row>
    <row r="170" spans="1:10" ht="25.5" x14ac:dyDescent="0.25">
      <c r="A170" s="27" t="s">
        <v>370</v>
      </c>
      <c r="B170" s="9" t="s">
        <v>185</v>
      </c>
      <c r="C170" s="20"/>
      <c r="D170" s="20"/>
      <c r="E170" s="10" t="s">
        <v>28</v>
      </c>
      <c r="F170" s="10">
        <v>1</v>
      </c>
      <c r="G170" s="20"/>
      <c r="H170" s="20"/>
      <c r="I170" s="20"/>
      <c r="J170" s="20"/>
    </row>
    <row r="171" spans="1:10" ht="25.5" x14ac:dyDescent="0.25">
      <c r="A171" s="27" t="s">
        <v>371</v>
      </c>
      <c r="B171" s="9" t="s">
        <v>186</v>
      </c>
      <c r="C171" s="20"/>
      <c r="D171" s="20"/>
      <c r="E171" s="10" t="s">
        <v>28</v>
      </c>
      <c r="F171" s="10">
        <v>1</v>
      </c>
      <c r="G171" s="20"/>
      <c r="H171" s="20"/>
      <c r="I171" s="20"/>
      <c r="J171" s="20"/>
    </row>
    <row r="172" spans="1:10" ht="25.5" x14ac:dyDescent="0.25">
      <c r="A172" s="27" t="s">
        <v>372</v>
      </c>
      <c r="B172" s="9" t="s">
        <v>187</v>
      </c>
      <c r="C172" s="20"/>
      <c r="D172" s="20"/>
      <c r="E172" s="10" t="s">
        <v>28</v>
      </c>
      <c r="F172" s="10">
        <v>1</v>
      </c>
      <c r="G172" s="20"/>
      <c r="H172" s="20"/>
      <c r="I172" s="20"/>
      <c r="J172" s="20"/>
    </row>
    <row r="173" spans="1:10" ht="25.5" x14ac:dyDescent="0.25">
      <c r="A173" s="27" t="s">
        <v>373</v>
      </c>
      <c r="B173" s="9" t="s">
        <v>188</v>
      </c>
      <c r="C173" s="20"/>
      <c r="D173" s="20"/>
      <c r="E173" s="10" t="s">
        <v>28</v>
      </c>
      <c r="F173" s="10">
        <v>1</v>
      </c>
      <c r="G173" s="20"/>
      <c r="H173" s="20"/>
      <c r="I173" s="20"/>
      <c r="J173" s="20"/>
    </row>
    <row r="174" spans="1:10" ht="25.5" x14ac:dyDescent="0.25">
      <c r="A174" s="27" t="s">
        <v>374</v>
      </c>
      <c r="B174" s="9" t="s">
        <v>189</v>
      </c>
      <c r="C174" s="20"/>
      <c r="D174" s="20"/>
      <c r="E174" s="10" t="s">
        <v>28</v>
      </c>
      <c r="F174" s="10">
        <v>1</v>
      </c>
      <c r="G174" s="20"/>
      <c r="H174" s="20"/>
      <c r="I174" s="20"/>
      <c r="J174" s="20"/>
    </row>
    <row r="175" spans="1:10" ht="25.5" x14ac:dyDescent="0.25">
      <c r="A175" s="27" t="s">
        <v>375</v>
      </c>
      <c r="B175" s="9" t="s">
        <v>190</v>
      </c>
      <c r="C175" s="20"/>
      <c r="D175" s="20"/>
      <c r="E175" s="10" t="s">
        <v>28</v>
      </c>
      <c r="F175" s="10">
        <v>1</v>
      </c>
      <c r="G175" s="20"/>
      <c r="H175" s="20"/>
      <c r="I175" s="20"/>
      <c r="J175" s="20"/>
    </row>
    <row r="176" spans="1:10" ht="38.25" x14ac:dyDescent="0.25">
      <c r="A176" s="27" t="s">
        <v>376</v>
      </c>
      <c r="B176" s="9" t="s">
        <v>191</v>
      </c>
      <c r="C176" s="20"/>
      <c r="D176" s="20"/>
      <c r="E176" s="10" t="s">
        <v>28</v>
      </c>
      <c r="F176" s="10">
        <v>1</v>
      </c>
      <c r="G176" s="20"/>
      <c r="H176" s="20"/>
      <c r="I176" s="20"/>
      <c r="J176" s="20"/>
    </row>
    <row r="177" spans="1:10" ht="25.5" x14ac:dyDescent="0.25">
      <c r="A177" s="27" t="s">
        <v>377</v>
      </c>
      <c r="B177" s="9" t="s">
        <v>192</v>
      </c>
      <c r="C177" s="20"/>
      <c r="D177" s="20"/>
      <c r="E177" s="10" t="s">
        <v>28</v>
      </c>
      <c r="F177" s="10">
        <v>1</v>
      </c>
      <c r="G177" s="20"/>
      <c r="H177" s="20"/>
      <c r="I177" s="20"/>
      <c r="J177" s="20"/>
    </row>
    <row r="178" spans="1:10" ht="25.5" x14ac:dyDescent="0.25">
      <c r="A178" s="27" t="s">
        <v>378</v>
      </c>
      <c r="B178" s="9" t="s">
        <v>193</v>
      </c>
      <c r="C178" s="20"/>
      <c r="D178" s="20"/>
      <c r="E178" s="10" t="s">
        <v>28</v>
      </c>
      <c r="F178" s="10">
        <v>1</v>
      </c>
      <c r="G178" s="20"/>
      <c r="H178" s="20"/>
      <c r="I178" s="20"/>
      <c r="J178" s="20"/>
    </row>
    <row r="179" spans="1:10" ht="25.5" x14ac:dyDescent="0.25">
      <c r="A179" s="27" t="s">
        <v>379</v>
      </c>
      <c r="B179" s="9" t="s">
        <v>194</v>
      </c>
      <c r="C179" s="20"/>
      <c r="D179" s="20"/>
      <c r="E179" s="10" t="s">
        <v>28</v>
      </c>
      <c r="F179" s="10">
        <v>1</v>
      </c>
      <c r="G179" s="20"/>
      <c r="H179" s="20"/>
      <c r="I179" s="20"/>
      <c r="J179" s="20"/>
    </row>
    <row r="180" spans="1:10" ht="25.5" x14ac:dyDescent="0.25">
      <c r="A180" s="27" t="s">
        <v>380</v>
      </c>
      <c r="B180" s="9" t="s">
        <v>195</v>
      </c>
      <c r="C180" s="20"/>
      <c r="D180" s="20"/>
      <c r="E180" s="10" t="s">
        <v>28</v>
      </c>
      <c r="F180" s="10">
        <v>1</v>
      </c>
      <c r="G180" s="20"/>
      <c r="H180" s="20"/>
      <c r="I180" s="20"/>
      <c r="J180" s="20"/>
    </row>
    <row r="181" spans="1:10" ht="25.5" x14ac:dyDescent="0.25">
      <c r="A181" s="27" t="s">
        <v>381</v>
      </c>
      <c r="B181" s="9" t="s">
        <v>196</v>
      </c>
      <c r="C181" s="20"/>
      <c r="D181" s="20"/>
      <c r="E181" s="10" t="s">
        <v>28</v>
      </c>
      <c r="F181" s="10">
        <v>1</v>
      </c>
      <c r="G181" s="20"/>
      <c r="H181" s="20"/>
      <c r="I181" s="20"/>
      <c r="J181" s="20"/>
    </row>
    <row r="182" spans="1:10" ht="25.5" x14ac:dyDescent="0.25">
      <c r="A182" s="27" t="s">
        <v>382</v>
      </c>
      <c r="B182" s="9" t="s">
        <v>197</v>
      </c>
      <c r="C182" s="20"/>
      <c r="D182" s="20"/>
      <c r="E182" s="10" t="s">
        <v>28</v>
      </c>
      <c r="F182" s="10">
        <v>1</v>
      </c>
      <c r="G182" s="20"/>
      <c r="H182" s="20"/>
      <c r="I182" s="20"/>
      <c r="J182" s="20"/>
    </row>
    <row r="183" spans="1:10" ht="25.5" x14ac:dyDescent="0.25">
      <c r="A183" s="27" t="s">
        <v>383</v>
      </c>
      <c r="B183" s="9" t="s">
        <v>198</v>
      </c>
      <c r="C183" s="20"/>
      <c r="D183" s="20"/>
      <c r="E183" s="10" t="s">
        <v>28</v>
      </c>
      <c r="F183" s="10">
        <v>1</v>
      </c>
      <c r="G183" s="20"/>
      <c r="H183" s="20"/>
      <c r="I183" s="20"/>
      <c r="J183" s="20"/>
    </row>
    <row r="184" spans="1:10" ht="25.5" x14ac:dyDescent="0.25">
      <c r="A184" s="27" t="s">
        <v>384</v>
      </c>
      <c r="B184" s="9" t="s">
        <v>199</v>
      </c>
      <c r="C184" s="20"/>
      <c r="D184" s="20"/>
      <c r="E184" s="10" t="s">
        <v>28</v>
      </c>
      <c r="F184" s="10">
        <v>1</v>
      </c>
      <c r="G184" s="20"/>
      <c r="H184" s="20"/>
      <c r="I184" s="20"/>
      <c r="J184" s="20"/>
    </row>
    <row r="185" spans="1:10" ht="25.5" x14ac:dyDescent="0.25">
      <c r="A185" s="27" t="s">
        <v>385</v>
      </c>
      <c r="B185" s="9" t="s">
        <v>200</v>
      </c>
      <c r="C185" s="20"/>
      <c r="D185" s="20"/>
      <c r="E185" s="10" t="s">
        <v>28</v>
      </c>
      <c r="F185" s="10">
        <v>1</v>
      </c>
      <c r="G185" s="20"/>
      <c r="H185" s="20"/>
      <c r="I185" s="20"/>
      <c r="J185" s="20"/>
    </row>
    <row r="186" spans="1:10" x14ac:dyDescent="0.25">
      <c r="A186" s="36" t="s">
        <v>209</v>
      </c>
      <c r="B186" s="37"/>
      <c r="C186" s="37"/>
      <c r="D186" s="37"/>
      <c r="E186" s="38"/>
      <c r="F186" s="10">
        <f>SUM(F41:F185)</f>
        <v>145</v>
      </c>
      <c r="G186" s="20"/>
      <c r="H186" s="20"/>
      <c r="I186" s="20"/>
      <c r="J186" s="20"/>
    </row>
    <row r="187" spans="1:10" x14ac:dyDescent="0.25">
      <c r="A187" s="48" t="s">
        <v>387</v>
      </c>
      <c r="B187" s="49"/>
      <c r="C187" s="49"/>
      <c r="D187" s="49"/>
      <c r="E187" s="49"/>
      <c r="F187" s="49"/>
      <c r="G187" s="49"/>
      <c r="H187" s="49"/>
      <c r="I187" s="49"/>
      <c r="J187" s="50"/>
    </row>
    <row r="188" spans="1:10" x14ac:dyDescent="0.25">
      <c r="A188" s="27" t="s">
        <v>386</v>
      </c>
      <c r="B188" s="9" t="s">
        <v>201</v>
      </c>
      <c r="C188" s="20"/>
      <c r="D188" s="20"/>
      <c r="E188" s="10" t="s">
        <v>28</v>
      </c>
      <c r="F188" s="11">
        <v>2</v>
      </c>
      <c r="G188" s="20"/>
      <c r="H188" s="20"/>
      <c r="I188" s="20"/>
      <c r="J188" s="20"/>
    </row>
    <row r="189" spans="1:10" x14ac:dyDescent="0.25">
      <c r="A189" s="27" t="s">
        <v>388</v>
      </c>
      <c r="B189" s="9" t="s">
        <v>202</v>
      </c>
      <c r="C189" s="20"/>
      <c r="D189" s="20"/>
      <c r="E189" s="10" t="s">
        <v>28</v>
      </c>
      <c r="F189" s="11">
        <v>2</v>
      </c>
      <c r="G189" s="20"/>
      <c r="H189" s="20"/>
      <c r="I189" s="20"/>
      <c r="J189" s="20"/>
    </row>
    <row r="190" spans="1:10" x14ac:dyDescent="0.25">
      <c r="A190" s="27" t="s">
        <v>389</v>
      </c>
      <c r="B190" s="9" t="s">
        <v>203</v>
      </c>
      <c r="C190" s="20"/>
      <c r="D190" s="20"/>
      <c r="E190" s="10" t="s">
        <v>28</v>
      </c>
      <c r="F190" s="11">
        <v>2</v>
      </c>
      <c r="G190" s="20"/>
      <c r="H190" s="20"/>
      <c r="I190" s="20"/>
      <c r="J190" s="20"/>
    </row>
    <row r="191" spans="1:10" x14ac:dyDescent="0.25">
      <c r="A191" s="27" t="s">
        <v>390</v>
      </c>
      <c r="B191" s="9" t="s">
        <v>204</v>
      </c>
      <c r="C191" s="20"/>
      <c r="D191" s="20"/>
      <c r="E191" s="10" t="s">
        <v>28</v>
      </c>
      <c r="F191" s="11">
        <v>1</v>
      </c>
      <c r="G191" s="20"/>
      <c r="H191" s="20"/>
      <c r="I191" s="20"/>
      <c r="J191" s="20"/>
    </row>
    <row r="192" spans="1:10" x14ac:dyDescent="0.25">
      <c r="A192" s="27" t="s">
        <v>391</v>
      </c>
      <c r="B192" s="9" t="s">
        <v>205</v>
      </c>
      <c r="C192" s="20"/>
      <c r="D192" s="20"/>
      <c r="E192" s="10" t="s">
        <v>28</v>
      </c>
      <c r="F192" s="11">
        <v>2</v>
      </c>
      <c r="G192" s="20"/>
      <c r="H192" s="20"/>
      <c r="I192" s="20"/>
      <c r="J192" s="20"/>
    </row>
    <row r="193" spans="1:10" x14ac:dyDescent="0.25">
      <c r="A193" s="27" t="s">
        <v>392</v>
      </c>
      <c r="B193" s="9" t="s">
        <v>206</v>
      </c>
      <c r="C193" s="20"/>
      <c r="D193" s="20"/>
      <c r="E193" s="10" t="s">
        <v>28</v>
      </c>
      <c r="F193" s="11">
        <v>2</v>
      </c>
      <c r="G193" s="20"/>
      <c r="H193" s="20"/>
      <c r="I193" s="20"/>
      <c r="J193" s="20"/>
    </row>
    <row r="194" spans="1:10" x14ac:dyDescent="0.25">
      <c r="A194" s="27" t="s">
        <v>393</v>
      </c>
      <c r="B194" s="9" t="s">
        <v>207</v>
      </c>
      <c r="C194" s="20"/>
      <c r="D194" s="20"/>
      <c r="E194" s="10" t="s">
        <v>28</v>
      </c>
      <c r="F194" s="11">
        <v>2</v>
      </c>
      <c r="G194" s="20"/>
      <c r="H194" s="20"/>
      <c r="I194" s="20"/>
      <c r="J194" s="20"/>
    </row>
    <row r="195" spans="1:10" x14ac:dyDescent="0.25">
      <c r="A195" s="27" t="s">
        <v>394</v>
      </c>
      <c r="B195" s="9" t="s">
        <v>29</v>
      </c>
      <c r="C195" s="20"/>
      <c r="D195" s="20"/>
      <c r="E195" s="10" t="s">
        <v>28</v>
      </c>
      <c r="F195" s="11">
        <v>2</v>
      </c>
      <c r="G195" s="20"/>
      <c r="H195" s="20"/>
      <c r="I195" s="20"/>
      <c r="J195" s="20"/>
    </row>
    <row r="196" spans="1:10" x14ac:dyDescent="0.25">
      <c r="A196" s="27" t="s">
        <v>395</v>
      </c>
      <c r="B196" s="9" t="s">
        <v>30</v>
      </c>
      <c r="C196" s="20"/>
      <c r="D196" s="20"/>
      <c r="E196" s="10" t="s">
        <v>28</v>
      </c>
      <c r="F196" s="11">
        <v>2</v>
      </c>
      <c r="G196" s="20"/>
      <c r="H196" s="20"/>
      <c r="I196" s="20"/>
      <c r="J196" s="20"/>
    </row>
    <row r="197" spans="1:10" x14ac:dyDescent="0.25">
      <c r="A197" s="27" t="s">
        <v>396</v>
      </c>
      <c r="B197" s="9" t="s">
        <v>31</v>
      </c>
      <c r="C197" s="20"/>
      <c r="D197" s="20"/>
      <c r="E197" s="10" t="s">
        <v>28</v>
      </c>
      <c r="F197" s="11">
        <v>2</v>
      </c>
      <c r="G197" s="20"/>
      <c r="H197" s="20"/>
      <c r="I197" s="20"/>
      <c r="J197" s="20"/>
    </row>
    <row r="198" spans="1:10" x14ac:dyDescent="0.25">
      <c r="A198" s="27" t="s">
        <v>397</v>
      </c>
      <c r="B198" s="9" t="s">
        <v>32</v>
      </c>
      <c r="C198" s="20"/>
      <c r="D198" s="20"/>
      <c r="E198" s="10" t="s">
        <v>28</v>
      </c>
      <c r="F198" s="11">
        <v>1</v>
      </c>
      <c r="G198" s="20"/>
      <c r="H198" s="20"/>
      <c r="I198" s="20"/>
      <c r="J198" s="20"/>
    </row>
    <row r="199" spans="1:10" x14ac:dyDescent="0.25">
      <c r="A199" s="27" t="s">
        <v>398</v>
      </c>
      <c r="B199" s="9" t="s">
        <v>208</v>
      </c>
      <c r="C199" s="20"/>
      <c r="D199" s="20"/>
      <c r="E199" s="10" t="s">
        <v>28</v>
      </c>
      <c r="F199" s="11">
        <v>20</v>
      </c>
      <c r="G199" s="20"/>
      <c r="H199" s="20"/>
      <c r="I199" s="20"/>
      <c r="J199" s="20"/>
    </row>
    <row r="200" spans="1:10" x14ac:dyDescent="0.25">
      <c r="A200" s="27" t="s">
        <v>399</v>
      </c>
      <c r="B200" s="9" t="s">
        <v>33</v>
      </c>
      <c r="C200" s="20"/>
      <c r="D200" s="20"/>
      <c r="E200" s="10" t="s">
        <v>28</v>
      </c>
      <c r="F200" s="11">
        <v>20</v>
      </c>
      <c r="G200" s="20"/>
      <c r="H200" s="20"/>
      <c r="I200" s="20"/>
      <c r="J200" s="20"/>
    </row>
    <row r="201" spans="1:10" x14ac:dyDescent="0.25">
      <c r="A201" s="36" t="s">
        <v>209</v>
      </c>
      <c r="B201" s="37"/>
      <c r="C201" s="37"/>
      <c r="D201" s="37"/>
      <c r="E201" s="38"/>
      <c r="F201" s="11">
        <f>SUM(F188:F200)</f>
        <v>60</v>
      </c>
      <c r="G201" s="20"/>
      <c r="H201" s="20"/>
      <c r="I201" s="20"/>
      <c r="J201" s="20"/>
    </row>
    <row r="202" spans="1:10" ht="15" customHeight="1" x14ac:dyDescent="0.25">
      <c r="A202" s="30" t="s">
        <v>11</v>
      </c>
      <c r="B202" s="31"/>
      <c r="C202" s="31"/>
      <c r="D202" s="31"/>
      <c r="E202" s="32"/>
      <c r="F202" s="12">
        <f>F39+F186+F201</f>
        <v>227</v>
      </c>
      <c r="G202" s="12"/>
      <c r="H202" s="12"/>
      <c r="I202" s="12"/>
      <c r="J202" s="18"/>
    </row>
    <row r="203" spans="1:10" ht="39" customHeight="1" x14ac:dyDescent="0.25">
      <c r="A203" s="29" t="s">
        <v>27</v>
      </c>
      <c r="B203" s="29"/>
      <c r="C203" s="35"/>
      <c r="D203" s="35"/>
      <c r="E203" s="35"/>
      <c r="F203" s="35"/>
      <c r="G203" s="35"/>
      <c r="H203" s="35"/>
      <c r="I203" s="35"/>
      <c r="J203" s="35"/>
    </row>
    <row r="204" spans="1:10" x14ac:dyDescent="0.25">
      <c r="A204" s="4"/>
      <c r="B204" s="1"/>
      <c r="C204" s="1"/>
      <c r="D204" s="1"/>
      <c r="E204" s="1"/>
      <c r="F204" s="1"/>
      <c r="G204" s="1"/>
      <c r="H204" s="1"/>
      <c r="I204" s="1"/>
    </row>
    <row r="205" spans="1:10" x14ac:dyDescent="0.25">
      <c r="A205" s="2" t="s">
        <v>12</v>
      </c>
      <c r="C205" s="2" t="s">
        <v>12</v>
      </c>
      <c r="G205" s="2" t="s">
        <v>12</v>
      </c>
    </row>
    <row r="206" spans="1:10" s="16" customFormat="1" ht="18" x14ac:dyDescent="0.25">
      <c r="A206" s="14"/>
      <c r="B206" s="15" t="s">
        <v>14</v>
      </c>
      <c r="C206" s="15" t="s">
        <v>13</v>
      </c>
      <c r="G206" s="17" t="s">
        <v>15</v>
      </c>
    </row>
  </sheetData>
  <mergeCells count="22">
    <mergeCell ref="C12:J12"/>
    <mergeCell ref="A1:I1"/>
    <mergeCell ref="A3:J3"/>
    <mergeCell ref="A4:J4"/>
    <mergeCell ref="C5:J5"/>
    <mergeCell ref="C6:J6"/>
    <mergeCell ref="C7:J7"/>
    <mergeCell ref="C8:J8"/>
    <mergeCell ref="C9:J9"/>
    <mergeCell ref="C10:J10"/>
    <mergeCell ref="C11:J11"/>
    <mergeCell ref="A203:B203"/>
    <mergeCell ref="C203:J203"/>
    <mergeCell ref="A39:E39"/>
    <mergeCell ref="A186:E186"/>
    <mergeCell ref="A201:E201"/>
    <mergeCell ref="A187:J187"/>
    <mergeCell ref="A16:J16"/>
    <mergeCell ref="A40:J40"/>
    <mergeCell ref="B13:J13"/>
    <mergeCell ref="A14:J14"/>
    <mergeCell ref="A202:E202"/>
  </mergeCells>
  <pageMargins left="0.39370078740157483" right="0.39370078740157483" top="0.59055118110236227" bottom="0.39370078740157483" header="0.19685039370078741" footer="0.19685039370078741"/>
  <pageSetup paperSize="9" scale="86" orientation="landscape" verticalDpi="0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B26" sqref="B26"/>
    </sheetView>
  </sheetViews>
  <sheetFormatPr defaultRowHeight="15" x14ac:dyDescent="0.25"/>
  <cols>
    <col min="1" max="1" width="5.28515625" style="5" customWidth="1"/>
    <col min="2" max="2" width="47.42578125" style="25" customWidth="1"/>
    <col min="3" max="3" width="13" style="25" customWidth="1"/>
    <col min="4" max="4" width="13.140625" style="25" bestFit="1" customWidth="1"/>
    <col min="5" max="6" width="8.28515625" style="25" customWidth="1"/>
    <col min="7" max="10" width="17" style="25" customWidth="1"/>
    <col min="11" max="16384" width="9.140625" style="25"/>
  </cols>
  <sheetData>
    <row r="1" spans="1:10" x14ac:dyDescent="0.25">
      <c r="A1" s="39" t="s">
        <v>211</v>
      </c>
      <c r="B1" s="39"/>
      <c r="C1" s="39"/>
      <c r="D1" s="39"/>
      <c r="E1" s="39"/>
      <c r="F1" s="39"/>
      <c r="G1" s="39"/>
      <c r="H1" s="39"/>
      <c r="I1" s="39"/>
    </row>
    <row r="2" spans="1:10" x14ac:dyDescent="0.25">
      <c r="A2" s="2" t="s">
        <v>0</v>
      </c>
    </row>
    <row r="3" spans="1:10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x14ac:dyDescent="0.25">
      <c r="A4" s="3"/>
    </row>
    <row r="5" spans="1:10" ht="34.5" customHeight="1" x14ac:dyDescent="0.25">
      <c r="A5" s="43" t="s">
        <v>216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0" customHeight="1" x14ac:dyDescent="0.25">
      <c r="A6" s="22" t="s">
        <v>2</v>
      </c>
      <c r="B6" s="22" t="s">
        <v>3</v>
      </c>
      <c r="C6" s="44" t="s">
        <v>212</v>
      </c>
      <c r="D6" s="44"/>
      <c r="E6" s="44"/>
      <c r="F6" s="44"/>
      <c r="G6" s="44"/>
      <c r="H6" s="44"/>
      <c r="I6" s="44"/>
      <c r="J6" s="44"/>
    </row>
    <row r="7" spans="1:10" x14ac:dyDescent="0.25">
      <c r="A7" s="22">
        <v>1</v>
      </c>
      <c r="B7" s="13" t="s">
        <v>24</v>
      </c>
      <c r="C7" s="41"/>
      <c r="D7" s="41"/>
      <c r="E7" s="41"/>
      <c r="F7" s="41"/>
      <c r="G7" s="41"/>
      <c r="H7" s="41"/>
      <c r="I7" s="41"/>
      <c r="J7" s="41"/>
    </row>
    <row r="8" spans="1:10" x14ac:dyDescent="0.25">
      <c r="A8" s="22">
        <v>2</v>
      </c>
      <c r="B8" s="13" t="s">
        <v>26</v>
      </c>
      <c r="C8" s="41"/>
      <c r="D8" s="41"/>
      <c r="E8" s="41"/>
      <c r="F8" s="41"/>
      <c r="G8" s="41"/>
      <c r="H8" s="41"/>
      <c r="I8" s="41"/>
      <c r="J8" s="41"/>
    </row>
    <row r="9" spans="1:10" x14ac:dyDescent="0.25">
      <c r="A9" s="22">
        <v>3</v>
      </c>
      <c r="B9" s="13" t="s">
        <v>25</v>
      </c>
      <c r="C9" s="41"/>
      <c r="D9" s="41"/>
      <c r="E9" s="41"/>
      <c r="F9" s="41"/>
      <c r="G9" s="41"/>
      <c r="H9" s="41"/>
      <c r="I9" s="41"/>
      <c r="J9" s="41"/>
    </row>
    <row r="10" spans="1:10" x14ac:dyDescent="0.25">
      <c r="A10" s="22">
        <v>4</v>
      </c>
      <c r="B10" s="13" t="s">
        <v>16</v>
      </c>
      <c r="C10" s="41"/>
      <c r="D10" s="41"/>
      <c r="E10" s="41"/>
      <c r="F10" s="41"/>
      <c r="G10" s="41"/>
      <c r="H10" s="41"/>
      <c r="I10" s="41"/>
      <c r="J10" s="41"/>
    </row>
    <row r="11" spans="1:10" x14ac:dyDescent="0.25">
      <c r="A11" s="22">
        <v>5</v>
      </c>
      <c r="B11" s="13" t="s">
        <v>17</v>
      </c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22">
        <v>6</v>
      </c>
      <c r="B12" s="13" t="s">
        <v>4</v>
      </c>
      <c r="C12" s="41"/>
      <c r="D12" s="41"/>
      <c r="E12" s="41"/>
      <c r="F12" s="41"/>
      <c r="G12" s="41"/>
      <c r="H12" s="41"/>
      <c r="I12" s="41"/>
      <c r="J12" s="41"/>
    </row>
    <row r="13" spans="1:10" x14ac:dyDescent="0.25">
      <c r="A13" s="22">
        <v>7</v>
      </c>
      <c r="B13" s="13" t="s">
        <v>5</v>
      </c>
      <c r="C13" s="41"/>
      <c r="D13" s="41"/>
      <c r="E13" s="41"/>
      <c r="F13" s="41"/>
      <c r="G13" s="41"/>
      <c r="H13" s="41"/>
      <c r="I13" s="41"/>
      <c r="J13" s="41"/>
    </row>
    <row r="14" spans="1:10" x14ac:dyDescent="0.25">
      <c r="A14" s="22">
        <v>8</v>
      </c>
      <c r="B14" s="33" t="s">
        <v>210</v>
      </c>
      <c r="C14" s="34"/>
      <c r="D14" s="34"/>
      <c r="E14" s="34"/>
      <c r="F14" s="34"/>
      <c r="G14" s="34"/>
      <c r="H14" s="34"/>
      <c r="I14" s="34"/>
      <c r="J14" s="34"/>
    </row>
    <row r="15" spans="1:10" ht="15" customHeight="1" x14ac:dyDescent="0.25">
      <c r="A15" s="40" t="s">
        <v>6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51" customHeight="1" x14ac:dyDescent="0.25">
      <c r="A16" s="19" t="s">
        <v>7</v>
      </c>
      <c r="B16" s="21" t="s">
        <v>23</v>
      </c>
      <c r="C16" s="19" t="s">
        <v>22</v>
      </c>
      <c r="D16" s="19" t="s">
        <v>8</v>
      </c>
      <c r="E16" s="19" t="s">
        <v>9</v>
      </c>
      <c r="F16" s="19" t="s">
        <v>10</v>
      </c>
      <c r="G16" s="19" t="s">
        <v>18</v>
      </c>
      <c r="H16" s="19" t="s">
        <v>19</v>
      </c>
      <c r="I16" s="19" t="s">
        <v>20</v>
      </c>
      <c r="J16" s="19" t="s">
        <v>21</v>
      </c>
    </row>
    <row r="17" spans="1:10" x14ac:dyDescent="0.25">
      <c r="A17" s="22">
        <v>1</v>
      </c>
      <c r="B17" s="26" t="s">
        <v>213</v>
      </c>
      <c r="C17" s="26"/>
      <c r="D17" s="26"/>
      <c r="E17" s="24" t="s">
        <v>28</v>
      </c>
      <c r="F17" s="24">
        <v>8</v>
      </c>
      <c r="G17" s="26"/>
      <c r="H17" s="26"/>
      <c r="I17" s="26"/>
      <c r="J17" s="26"/>
    </row>
    <row r="18" spans="1:10" x14ac:dyDescent="0.25">
      <c r="A18" s="22">
        <v>2</v>
      </c>
      <c r="B18" s="26" t="s">
        <v>214</v>
      </c>
      <c r="C18" s="26"/>
      <c r="D18" s="26"/>
      <c r="E18" s="24" t="s">
        <v>28</v>
      </c>
      <c r="F18" s="24">
        <v>1</v>
      </c>
      <c r="G18" s="26"/>
      <c r="H18" s="26"/>
      <c r="I18" s="26"/>
      <c r="J18" s="26"/>
    </row>
    <row r="19" spans="1:10" ht="15" customHeight="1" x14ac:dyDescent="0.25">
      <c r="A19" s="30" t="s">
        <v>11</v>
      </c>
      <c r="B19" s="31"/>
      <c r="C19" s="31"/>
      <c r="D19" s="31"/>
      <c r="E19" s="32"/>
      <c r="F19" s="12"/>
      <c r="G19" s="12"/>
      <c r="H19" s="12"/>
      <c r="I19" s="12"/>
      <c r="J19" s="18"/>
    </row>
    <row r="20" spans="1:10" ht="42.75" customHeight="1" x14ac:dyDescent="0.25">
      <c r="A20" s="51" t="s">
        <v>27</v>
      </c>
      <c r="B20" s="52"/>
      <c r="C20" s="35"/>
      <c r="D20" s="35"/>
      <c r="E20" s="35"/>
      <c r="F20" s="35"/>
      <c r="G20" s="35"/>
      <c r="H20" s="35"/>
      <c r="I20" s="35"/>
      <c r="J20" s="35"/>
    </row>
    <row r="21" spans="1:10" x14ac:dyDescent="0.25">
      <c r="A21" s="4"/>
      <c r="B21" s="1"/>
      <c r="C21" s="1"/>
      <c r="D21" s="1"/>
      <c r="E21" s="1"/>
      <c r="F21" s="1"/>
      <c r="G21" s="1"/>
      <c r="H21" s="1"/>
      <c r="I21" s="1"/>
    </row>
    <row r="22" spans="1:10" x14ac:dyDescent="0.25">
      <c r="A22" s="2" t="s">
        <v>12</v>
      </c>
      <c r="C22" s="2" t="s">
        <v>12</v>
      </c>
      <c r="G22" s="2" t="s">
        <v>12</v>
      </c>
    </row>
    <row r="23" spans="1:10" s="16" customFormat="1" ht="18" x14ac:dyDescent="0.25">
      <c r="A23" s="14"/>
      <c r="B23" s="15" t="s">
        <v>14</v>
      </c>
      <c r="C23" s="15" t="s">
        <v>13</v>
      </c>
      <c r="G23" s="17" t="s">
        <v>15</v>
      </c>
    </row>
  </sheetData>
  <mergeCells count="16">
    <mergeCell ref="C8:J8"/>
    <mergeCell ref="A1:I1"/>
    <mergeCell ref="A3:J3"/>
    <mergeCell ref="A5:J5"/>
    <mergeCell ref="C6:J6"/>
    <mergeCell ref="C7:J7"/>
    <mergeCell ref="A19:E19"/>
    <mergeCell ref="A20:B20"/>
    <mergeCell ref="C20:J20"/>
    <mergeCell ref="A15:J15"/>
    <mergeCell ref="C9:J9"/>
    <mergeCell ref="C10:J10"/>
    <mergeCell ref="C11:J11"/>
    <mergeCell ref="C12:J12"/>
    <mergeCell ref="C13:J13"/>
    <mergeCell ref="B14:J14"/>
  </mergeCells>
  <pageMargins left="0.39370078740157483" right="0.39370078740157483" top="0.59055118110236227" bottom="0.39370078740157483" header="0.19685039370078741" footer="0.19685039370078741"/>
  <pageSetup paperSize="9" scale="86" orientation="landscape" verticalDpi="0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17-1</vt:lpstr>
      <vt:lpstr>17-2</vt:lpstr>
      <vt:lpstr>17-3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Ольга Викторовна</dc:creator>
  <cp:lastModifiedBy>Арутюнова Юлия Станиславовна</cp:lastModifiedBy>
  <cp:lastPrinted>2017-08-31T08:43:38Z</cp:lastPrinted>
  <dcterms:created xsi:type="dcterms:W3CDTF">2017-07-11T07:10:51Z</dcterms:created>
  <dcterms:modified xsi:type="dcterms:W3CDTF">2017-11-20T15:06:45Z</dcterms:modified>
</cp:coreProperties>
</file>