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fortum.ru\chel\SmetaCentre\ВСЁ-2022_2024\отпуск\НГРЭС_разраб.паспортов на оснастку\"/>
    </mc:Choice>
  </mc:AlternateContent>
  <bookViews>
    <workbookView xWindow="-9210" yWindow="0" windowWidth="11370" windowHeight="0"/>
  </bookViews>
  <sheets>
    <sheet name="Лист1" sheetId="3" r:id="rId1"/>
  </sheets>
  <definedNames>
    <definedName name="_xlnm.Print_Area" localSheetId="0">Лист1!$A$1:$J$33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3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9" i="3"/>
</calcChain>
</file>

<file path=xl/comments1.xml><?xml version="1.0" encoding="utf-8"?>
<comments xmlns="http://schemas.openxmlformats.org/spreadsheetml/2006/main">
  <authors>
    <author>Balkhonov Oleg Sergeevich</author>
    <author>Pavlyuchenko Larisa Leonidovna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Balkhonov Oleg Sergeevich:</t>
        </r>
        <r>
          <rPr>
            <sz val="9"/>
            <color indexed="81"/>
            <rFont val="Tahoma"/>
            <family val="2"/>
            <charset val="204"/>
          </rPr>
          <t xml:space="preserve">
Пишем все, что нужно согласно тех документации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Balkhonov Oleg Sergeevich:</t>
        </r>
        <r>
          <rPr>
            <sz val="9"/>
            <color indexed="81"/>
            <rFont val="Tahoma"/>
            <family val="2"/>
            <charset val="204"/>
          </rPr>
          <t xml:space="preserve">
Согласно заводских документов</t>
        </r>
      </text>
    </comment>
    <comment ref="G6" authorId="1" shapeId="0">
      <text>
        <r>
          <rPr>
            <sz val="10"/>
            <color indexed="81"/>
            <rFont val="Tahoma"/>
            <family val="2"/>
            <charset val="204"/>
          </rPr>
          <t xml:space="preserve">В графах 7, 8, 9 указать цену за услугу в руб. без НДС в округлением до целого значения
</t>
        </r>
      </text>
    </comment>
  </commentList>
</comments>
</file>

<file path=xl/sharedStrings.xml><?xml version="1.0" encoding="utf-8"?>
<sst xmlns="http://schemas.openxmlformats.org/spreadsheetml/2006/main" count="133" uniqueCount="69">
  <si>
    <t>Оборудование</t>
  </si>
  <si>
    <t>Наименование приспособления</t>
  </si>
  <si>
    <t>Тип</t>
  </si>
  <si>
    <t>PB0000219535</t>
  </si>
  <si>
    <t>SST5-3000</t>
  </si>
  <si>
    <t>СБОРОЧНОЕ ПРИСПОСОБЛЕНИЕ ДЛЯ ГЛАВНОГО СТОПОРНОГО КЛАПАНА СТУПЕНЬ 1</t>
  </si>
  <si>
    <t>А0179А9306
PSK024Q022</t>
  </si>
  <si>
    <t>СБОРОЧНОЕ ПРИСПОСОБЛЕНИЕ ДЛЯ ГЛАВНОГО РЕГУЛИРУЮЩЕГО КЛАПАНА СТУПЕНЬ 1</t>
  </si>
  <si>
    <t>А0179А9306
PSK024Q356</t>
  </si>
  <si>
    <t>ТРОС ДЛЯ ТРАНСПОРТИРОВКИ И ПОВОРОТА</t>
  </si>
  <si>
    <t>PSK022T827</t>
  </si>
  <si>
    <t>PM0A67E08D28</t>
  </si>
  <si>
    <t>ТРОС ДЛЯ ТРАНСПОРТИРОВКИ И ПОВОРОТА / РОЛИК ПОВОРОТНЫЙ</t>
  </si>
  <si>
    <t>PSK022T830</t>
  </si>
  <si>
    <t>ПОДЪЕМНЫЙ МЕХАНИЗМ</t>
  </si>
  <si>
    <t>PSK019M696</t>
  </si>
  <si>
    <t>ПОДЪЕМНОЕ УСТРОЙСТВО (ТРАВЕРСА/ каретка)</t>
  </si>
  <si>
    <t>PM0A65K59B24</t>
  </si>
  <si>
    <t>PM0A61D67B81</t>
  </si>
  <si>
    <t>ПОДЪЕМНЫЙ ТРОС KUN696.01 C54 x 14</t>
  </si>
  <si>
    <t>PM0A68B35F73</t>
  </si>
  <si>
    <t>ПОДЪЕМНЫЙ ТРОС KUN696.01 B18/2</t>
  </si>
  <si>
    <t>PSK023R434</t>
  </si>
  <si>
    <t>PM0A68B55F30</t>
  </si>
  <si>
    <t>ТРОС ПОДЪЕМНЫЙ</t>
  </si>
  <si>
    <t>PSK029L891</t>
  </si>
  <si>
    <t>PM0A68E32F66</t>
  </si>
  <si>
    <t>SGen5-2000H</t>
  </si>
  <si>
    <t>Устройство для установки втулки выводов</t>
  </si>
  <si>
    <t>PW1240J48G01</t>
  </si>
  <si>
    <t>T3A</t>
  </si>
  <si>
    <t>Т2
PSK025Q274</t>
  </si>
  <si>
    <t>T4G</t>
  </si>
  <si>
    <t>T4H</t>
  </si>
  <si>
    <t>МОНТАЖНОЕ ПРИСПОСОБЛЕНИЕ С МОНТАЖНЫМИ БОЛТАМИ КОЖУХА ПОЗ. 004, ДЛЯ РЕЗЬБОВЫХ ВСТАВОК КОЖУХА</t>
  </si>
  <si>
    <t>000036</t>
  </si>
  <si>
    <t>ПРИСПОСОБЛЕНИЕ ДЛЯ РАЗВАЛЬЦОВКИ КОЖУХА</t>
  </si>
  <si>
    <t>018
PSK0222T075</t>
  </si>
  <si>
    <t>ПРИСПОСОБЛЕНИЕ ДЛЯ ДЕМОНТАЖА ПОДШИПНИКА (T3)</t>
  </si>
  <si>
    <t>T3</t>
  </si>
  <si>
    <t>Генератор</t>
  </si>
  <si>
    <t>Газовая турбина</t>
  </si>
  <si>
    <t>Паровая турбина</t>
  </si>
  <si>
    <t>Вид инструмента и спецприспособлений</t>
  </si>
  <si>
    <t>ПОДЪЕМНЫЙ СТРОП C45 x 14</t>
  </si>
  <si>
    <t>съемные грузозахватные приспособления</t>
  </si>
  <si>
    <t>SGT5-4000F SP8</t>
  </si>
  <si>
    <t>№</t>
  </si>
  <si>
    <t>Приложение №2</t>
  </si>
  <si>
    <t xml:space="preserve">Проведение внеочередного обследования и разработка необходимой документации для специальных инструментов и приспособлений 
для технического обслуживания и ремонта оборудования Siemens Няганской  ГРЭС </t>
  </si>
  <si>
    <t>Расчет цены услуг</t>
  </si>
  <si>
    <t>Идентификац. номер</t>
  </si>
  <si>
    <t>проведение внеочередного обследования</t>
  </si>
  <si>
    <t>разработка паспорта</t>
  </si>
  <si>
    <r>
      <rPr>
        <sz val="10"/>
        <rFont val="Times New Roman"/>
        <family val="1"/>
        <charset val="204"/>
      </rPr>
      <t>Приспособление для подъема ротора</t>
    </r>
  </si>
  <si>
    <t>10=гр.7+гр.8+гр.9</t>
  </si>
  <si>
    <t>разработка инструкции</t>
  </si>
  <si>
    <t>ВСЕГО</t>
  </si>
  <si>
    <t>Итого</t>
  </si>
  <si>
    <t>цены в руб. без НДС</t>
  </si>
  <si>
    <t>ПРАВЫЙ ДЕРЖАТЕЛЬ УПЛОТНЕНИЯ (4G)</t>
  </si>
  <si>
    <t>ПОДЪЕМНОЕ ПРИСПОСОБЛЕНИЕ (T2)</t>
  </si>
  <si>
    <t>УДЛИНИТЕЛЬ (T3A)</t>
  </si>
  <si>
    <t>ЛЕВЫЙ ДЕРЖАТЕЛЬ УПЛОТНЕНИЯ (T4H)</t>
  </si>
  <si>
    <t>ПОДЪЕМНЫЙ СТРОП KUN696.01 
С 13 x 3</t>
  </si>
  <si>
    <t>ПОДЪЕМНЫЙ ТРОС KUN696.01 
C36 x 3,81</t>
  </si>
  <si>
    <t>ПОДЪЕМНЫЙ ТРОС KUN696.01 
C54 x 13,50</t>
  </si>
  <si>
    <t>Цена за услугу*</t>
  </si>
  <si>
    <t>* В цену включены все затраты, связанные с исполнением обязательств по Договору (в т.ч. расходные материалы, командировочные и иные 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</si>
</sst>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165" fontId="9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Border="1" applyAlignment="1">
      <alignment vertical="top"/>
    </xf>
    <xf numFmtId="165" fontId="7" fillId="0" borderId="1" xfId="1" applyNumberFormat="1" applyFont="1" applyBorder="1"/>
    <xf numFmtId="165" fontId="5" fillId="0" borderId="1" xfId="1" applyNumberFormat="1" applyFont="1" applyBorder="1" applyAlignment="1">
      <alignment vertical="top"/>
    </xf>
    <xf numFmtId="0" fontId="11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zoomScaleSheetLayoutView="80" workbookViewId="0">
      <selection activeCell="L11" sqref="L11"/>
    </sheetView>
  </sheetViews>
  <sheetFormatPr defaultRowHeight="15" x14ac:dyDescent="0.25"/>
  <cols>
    <col min="1" max="1" width="9.140625" style="3"/>
    <col min="2" max="2" width="15.140625" style="3" customWidth="1"/>
    <col min="3" max="3" width="12.85546875" style="3" customWidth="1"/>
    <col min="4" max="4" width="33.42578125" style="3" customWidth="1"/>
    <col min="5" max="5" width="13.85546875" style="3" customWidth="1"/>
    <col min="6" max="6" width="18" style="3" customWidth="1"/>
    <col min="7" max="9" width="14.42578125" style="3" customWidth="1"/>
    <col min="10" max="10" width="14.28515625" style="1" customWidth="1"/>
    <col min="11" max="16384" width="9.140625" style="1"/>
  </cols>
  <sheetData>
    <row r="1" spans="1:10" x14ac:dyDescent="0.25">
      <c r="I1" s="3" t="s">
        <v>48</v>
      </c>
    </row>
    <row r="3" spans="1:10" ht="28.5" customHeight="1" x14ac:dyDescent="0.25">
      <c r="A3" s="4" t="s">
        <v>50</v>
      </c>
      <c r="B3" s="4"/>
      <c r="C3" s="4"/>
      <c r="D3" s="4"/>
      <c r="E3" s="4"/>
      <c r="F3" s="4"/>
      <c r="G3" s="4"/>
      <c r="H3" s="4"/>
      <c r="I3" s="4"/>
    </row>
    <row r="4" spans="1:10" ht="38.25" customHeight="1" x14ac:dyDescent="0.25">
      <c r="A4" s="20" t="s">
        <v>49</v>
      </c>
      <c r="B4" s="20"/>
      <c r="C4" s="20"/>
      <c r="D4" s="20"/>
      <c r="E4" s="20"/>
      <c r="F4" s="20"/>
      <c r="G4" s="20"/>
      <c r="H4" s="20"/>
      <c r="I4" s="20"/>
    </row>
    <row r="5" spans="1:10" x14ac:dyDescent="0.25">
      <c r="J5" s="30" t="s">
        <v>59</v>
      </c>
    </row>
    <row r="6" spans="1:10" s="11" customFormat="1" x14ac:dyDescent="0.25">
      <c r="A6" s="7" t="s">
        <v>47</v>
      </c>
      <c r="B6" s="7" t="s">
        <v>0</v>
      </c>
      <c r="C6" s="7" t="s">
        <v>2</v>
      </c>
      <c r="D6" s="7" t="s">
        <v>1</v>
      </c>
      <c r="E6" s="7" t="s">
        <v>51</v>
      </c>
      <c r="F6" s="7" t="s">
        <v>43</v>
      </c>
      <c r="G6" s="8" t="s">
        <v>67</v>
      </c>
      <c r="H6" s="9"/>
      <c r="I6" s="10"/>
      <c r="J6" s="21" t="s">
        <v>58</v>
      </c>
    </row>
    <row r="7" spans="1:10" s="11" customFormat="1" ht="38.25" x14ac:dyDescent="0.25">
      <c r="A7" s="12"/>
      <c r="B7" s="12"/>
      <c r="C7" s="12"/>
      <c r="D7" s="12"/>
      <c r="E7" s="12"/>
      <c r="F7" s="12"/>
      <c r="G7" s="2" t="s">
        <v>52</v>
      </c>
      <c r="H7" s="2" t="s">
        <v>53</v>
      </c>
      <c r="I7" s="2" t="s">
        <v>56</v>
      </c>
      <c r="J7" s="21"/>
    </row>
    <row r="8" spans="1:10" ht="9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 t="s">
        <v>55</v>
      </c>
    </row>
    <row r="9" spans="1:10" ht="38.25" x14ac:dyDescent="0.25">
      <c r="A9" s="13">
        <v>1</v>
      </c>
      <c r="B9" s="5" t="s">
        <v>41</v>
      </c>
      <c r="C9" s="5" t="s">
        <v>46</v>
      </c>
      <c r="D9" s="14" t="s">
        <v>54</v>
      </c>
      <c r="E9" s="15" t="s">
        <v>3</v>
      </c>
      <c r="F9" s="16" t="s">
        <v>45</v>
      </c>
      <c r="G9" s="24"/>
      <c r="H9" s="25"/>
      <c r="I9" s="24"/>
      <c r="J9" s="29">
        <f>SUM(G9:I9)</f>
        <v>0</v>
      </c>
    </row>
    <row r="10" spans="1:10" ht="38.25" x14ac:dyDescent="0.25">
      <c r="A10" s="13">
        <v>2</v>
      </c>
      <c r="B10" s="5" t="s">
        <v>42</v>
      </c>
      <c r="C10" s="5" t="s">
        <v>4</v>
      </c>
      <c r="D10" s="17" t="s">
        <v>5</v>
      </c>
      <c r="E10" s="15" t="s">
        <v>6</v>
      </c>
      <c r="F10" s="5" t="s">
        <v>45</v>
      </c>
      <c r="G10" s="26"/>
      <c r="H10" s="25"/>
      <c r="I10" s="26"/>
      <c r="J10" s="29">
        <f t="shared" ref="J10:J31" si="0">SUM(G10:I10)</f>
        <v>0</v>
      </c>
    </row>
    <row r="11" spans="1:10" ht="38.25" x14ac:dyDescent="0.25">
      <c r="A11" s="13">
        <v>3</v>
      </c>
      <c r="B11" s="5" t="s">
        <v>42</v>
      </c>
      <c r="C11" s="5" t="s">
        <v>4</v>
      </c>
      <c r="D11" s="17" t="s">
        <v>7</v>
      </c>
      <c r="E11" s="15" t="s">
        <v>8</v>
      </c>
      <c r="F11" s="5" t="s">
        <v>45</v>
      </c>
      <c r="G11" s="26"/>
      <c r="H11" s="26"/>
      <c r="I11" s="26"/>
      <c r="J11" s="29">
        <f t="shared" si="0"/>
        <v>0</v>
      </c>
    </row>
    <row r="12" spans="1:10" ht="38.25" x14ac:dyDescent="0.25">
      <c r="A12" s="13">
        <v>4</v>
      </c>
      <c r="B12" s="5" t="s">
        <v>42</v>
      </c>
      <c r="C12" s="5" t="s">
        <v>4</v>
      </c>
      <c r="D12" s="14" t="s">
        <v>9</v>
      </c>
      <c r="E12" s="14" t="s">
        <v>10</v>
      </c>
      <c r="F12" s="5" t="s">
        <v>45</v>
      </c>
      <c r="G12" s="26"/>
      <c r="H12" s="25"/>
      <c r="I12" s="26"/>
      <c r="J12" s="29">
        <f t="shared" si="0"/>
        <v>0</v>
      </c>
    </row>
    <row r="13" spans="1:10" ht="38.25" x14ac:dyDescent="0.25">
      <c r="A13" s="13">
        <v>5</v>
      </c>
      <c r="B13" s="5" t="s">
        <v>42</v>
      </c>
      <c r="C13" s="5" t="s">
        <v>4</v>
      </c>
      <c r="D13" s="14" t="s">
        <v>9</v>
      </c>
      <c r="E13" s="14" t="s">
        <v>11</v>
      </c>
      <c r="F13" s="5" t="s">
        <v>45</v>
      </c>
      <c r="G13" s="26"/>
      <c r="H13" s="25"/>
      <c r="I13" s="26"/>
      <c r="J13" s="29">
        <f t="shared" si="0"/>
        <v>0</v>
      </c>
    </row>
    <row r="14" spans="1:10" ht="38.25" x14ac:dyDescent="0.25">
      <c r="A14" s="13">
        <v>6</v>
      </c>
      <c r="B14" s="5" t="s">
        <v>42</v>
      </c>
      <c r="C14" s="5" t="s">
        <v>4</v>
      </c>
      <c r="D14" s="14" t="s">
        <v>12</v>
      </c>
      <c r="E14" s="14" t="s">
        <v>13</v>
      </c>
      <c r="F14" s="5" t="s">
        <v>45</v>
      </c>
      <c r="G14" s="26"/>
      <c r="H14" s="25"/>
      <c r="I14" s="26"/>
      <c r="J14" s="29">
        <f t="shared" si="0"/>
        <v>0</v>
      </c>
    </row>
    <row r="15" spans="1:10" ht="38.25" x14ac:dyDescent="0.25">
      <c r="A15" s="13">
        <v>7</v>
      </c>
      <c r="B15" s="5" t="s">
        <v>42</v>
      </c>
      <c r="C15" s="5" t="s">
        <v>4</v>
      </c>
      <c r="D15" s="18" t="s">
        <v>14</v>
      </c>
      <c r="E15" s="18" t="s">
        <v>15</v>
      </c>
      <c r="F15" s="5" t="s">
        <v>45</v>
      </c>
      <c r="G15" s="26"/>
      <c r="H15" s="25"/>
      <c r="I15" s="26"/>
      <c r="J15" s="29">
        <f t="shared" si="0"/>
        <v>0</v>
      </c>
    </row>
    <row r="16" spans="1:10" ht="38.25" x14ac:dyDescent="0.25">
      <c r="A16" s="13">
        <v>8</v>
      </c>
      <c r="B16" s="5" t="s">
        <v>42</v>
      </c>
      <c r="C16" s="5" t="s">
        <v>4</v>
      </c>
      <c r="D16" s="18" t="s">
        <v>16</v>
      </c>
      <c r="E16" s="18" t="s">
        <v>17</v>
      </c>
      <c r="F16" s="5" t="s">
        <v>45</v>
      </c>
      <c r="G16" s="26"/>
      <c r="H16" s="25"/>
      <c r="I16" s="26"/>
      <c r="J16" s="29">
        <f t="shared" si="0"/>
        <v>0</v>
      </c>
    </row>
    <row r="17" spans="1:10" ht="38.25" x14ac:dyDescent="0.25">
      <c r="A17" s="13">
        <v>9</v>
      </c>
      <c r="B17" s="5" t="s">
        <v>42</v>
      </c>
      <c r="C17" s="5" t="s">
        <v>4</v>
      </c>
      <c r="D17" s="18" t="s">
        <v>64</v>
      </c>
      <c r="E17" s="18" t="s">
        <v>18</v>
      </c>
      <c r="F17" s="5" t="s">
        <v>45</v>
      </c>
      <c r="G17" s="26"/>
      <c r="H17" s="25"/>
      <c r="I17" s="26"/>
      <c r="J17" s="29">
        <f t="shared" si="0"/>
        <v>0</v>
      </c>
    </row>
    <row r="18" spans="1:10" ht="38.25" x14ac:dyDescent="0.25">
      <c r="A18" s="13">
        <v>10</v>
      </c>
      <c r="B18" s="5" t="s">
        <v>42</v>
      </c>
      <c r="C18" s="5" t="s">
        <v>4</v>
      </c>
      <c r="D18" s="18" t="s">
        <v>19</v>
      </c>
      <c r="E18" s="18" t="s">
        <v>20</v>
      </c>
      <c r="F18" s="5" t="s">
        <v>45</v>
      </c>
      <c r="G18" s="26"/>
      <c r="H18" s="25"/>
      <c r="I18" s="26"/>
      <c r="J18" s="29">
        <f t="shared" si="0"/>
        <v>0</v>
      </c>
    </row>
    <row r="19" spans="1:10" ht="38.25" x14ac:dyDescent="0.25">
      <c r="A19" s="13">
        <v>11</v>
      </c>
      <c r="B19" s="5" t="s">
        <v>42</v>
      </c>
      <c r="C19" s="5" t="s">
        <v>4</v>
      </c>
      <c r="D19" s="18" t="s">
        <v>21</v>
      </c>
      <c r="E19" s="18" t="s">
        <v>22</v>
      </c>
      <c r="F19" s="5" t="s">
        <v>45</v>
      </c>
      <c r="G19" s="26"/>
      <c r="H19" s="25"/>
      <c r="I19" s="26"/>
      <c r="J19" s="29">
        <f t="shared" si="0"/>
        <v>0</v>
      </c>
    </row>
    <row r="20" spans="1:10" ht="38.25" x14ac:dyDescent="0.25">
      <c r="A20" s="13">
        <v>12</v>
      </c>
      <c r="B20" s="5" t="s">
        <v>42</v>
      </c>
      <c r="C20" s="5" t="s">
        <v>4</v>
      </c>
      <c r="D20" s="18" t="s">
        <v>65</v>
      </c>
      <c r="E20" s="18" t="s">
        <v>23</v>
      </c>
      <c r="F20" s="5" t="s">
        <v>45</v>
      </c>
      <c r="G20" s="26"/>
      <c r="H20" s="25"/>
      <c r="I20" s="26"/>
      <c r="J20" s="29">
        <f t="shared" si="0"/>
        <v>0</v>
      </c>
    </row>
    <row r="21" spans="1:10" ht="38.25" x14ac:dyDescent="0.25">
      <c r="A21" s="13">
        <v>13</v>
      </c>
      <c r="B21" s="5" t="s">
        <v>42</v>
      </c>
      <c r="C21" s="5" t="s">
        <v>4</v>
      </c>
      <c r="D21" s="18" t="s">
        <v>24</v>
      </c>
      <c r="E21" s="18" t="s">
        <v>25</v>
      </c>
      <c r="F21" s="5" t="s">
        <v>45</v>
      </c>
      <c r="G21" s="26"/>
      <c r="H21" s="25"/>
      <c r="I21" s="26"/>
      <c r="J21" s="29">
        <f t="shared" si="0"/>
        <v>0</v>
      </c>
    </row>
    <row r="22" spans="1:10" ht="38.25" x14ac:dyDescent="0.25">
      <c r="A22" s="13">
        <v>14</v>
      </c>
      <c r="B22" s="5" t="s">
        <v>42</v>
      </c>
      <c r="C22" s="5" t="s">
        <v>4</v>
      </c>
      <c r="D22" s="18" t="s">
        <v>66</v>
      </c>
      <c r="E22" s="18" t="s">
        <v>26</v>
      </c>
      <c r="F22" s="5" t="s">
        <v>45</v>
      </c>
      <c r="G22" s="26"/>
      <c r="H22" s="25"/>
      <c r="I22" s="26"/>
      <c r="J22" s="29">
        <f t="shared" si="0"/>
        <v>0</v>
      </c>
    </row>
    <row r="23" spans="1:10" ht="38.25" x14ac:dyDescent="0.25">
      <c r="A23" s="13">
        <v>15</v>
      </c>
      <c r="B23" s="5" t="s">
        <v>40</v>
      </c>
      <c r="C23" s="5" t="s">
        <v>27</v>
      </c>
      <c r="D23" s="14" t="s">
        <v>28</v>
      </c>
      <c r="E23" s="5" t="s">
        <v>29</v>
      </c>
      <c r="F23" s="16" t="s">
        <v>45</v>
      </c>
      <c r="G23" s="24"/>
      <c r="H23" s="25"/>
      <c r="I23" s="24"/>
      <c r="J23" s="29">
        <f t="shared" si="0"/>
        <v>0</v>
      </c>
    </row>
    <row r="24" spans="1:10" ht="38.25" x14ac:dyDescent="0.25">
      <c r="A24" s="13">
        <v>16</v>
      </c>
      <c r="B24" s="5" t="s">
        <v>40</v>
      </c>
      <c r="C24" s="5" t="s">
        <v>27</v>
      </c>
      <c r="D24" s="14" t="s">
        <v>62</v>
      </c>
      <c r="E24" s="5" t="s">
        <v>30</v>
      </c>
      <c r="F24" s="16" t="s">
        <v>45</v>
      </c>
      <c r="G24" s="24"/>
      <c r="H24" s="25"/>
      <c r="I24" s="24"/>
      <c r="J24" s="29">
        <f t="shared" si="0"/>
        <v>0</v>
      </c>
    </row>
    <row r="25" spans="1:10" ht="38.25" x14ac:dyDescent="0.25">
      <c r="A25" s="13">
        <v>17</v>
      </c>
      <c r="B25" s="5" t="s">
        <v>40</v>
      </c>
      <c r="C25" s="5" t="s">
        <v>27</v>
      </c>
      <c r="D25" s="14" t="s">
        <v>61</v>
      </c>
      <c r="E25" s="5" t="s">
        <v>31</v>
      </c>
      <c r="F25" s="16" t="s">
        <v>45</v>
      </c>
      <c r="G25" s="24"/>
      <c r="H25" s="25"/>
      <c r="I25" s="24"/>
      <c r="J25" s="29">
        <f t="shared" si="0"/>
        <v>0</v>
      </c>
    </row>
    <row r="26" spans="1:10" ht="38.25" x14ac:dyDescent="0.25">
      <c r="A26" s="13">
        <v>18</v>
      </c>
      <c r="B26" s="5" t="s">
        <v>40</v>
      </c>
      <c r="C26" s="5" t="s">
        <v>27</v>
      </c>
      <c r="D26" s="14" t="s">
        <v>60</v>
      </c>
      <c r="E26" s="5" t="s">
        <v>32</v>
      </c>
      <c r="F26" s="16" t="s">
        <v>45</v>
      </c>
      <c r="G26" s="24"/>
      <c r="H26" s="25"/>
      <c r="I26" s="24"/>
      <c r="J26" s="29">
        <f t="shared" si="0"/>
        <v>0</v>
      </c>
    </row>
    <row r="27" spans="1:10" ht="38.25" x14ac:dyDescent="0.25">
      <c r="A27" s="13">
        <v>19</v>
      </c>
      <c r="B27" s="5" t="s">
        <v>40</v>
      </c>
      <c r="C27" s="5" t="s">
        <v>27</v>
      </c>
      <c r="D27" s="14" t="s">
        <v>63</v>
      </c>
      <c r="E27" s="5" t="s">
        <v>33</v>
      </c>
      <c r="F27" s="16" t="s">
        <v>45</v>
      </c>
      <c r="G27" s="24"/>
      <c r="H27" s="25"/>
      <c r="I27" s="24"/>
      <c r="J27" s="29">
        <f t="shared" si="0"/>
        <v>0</v>
      </c>
    </row>
    <row r="28" spans="1:10" ht="51" x14ac:dyDescent="0.25">
      <c r="A28" s="13">
        <v>20</v>
      </c>
      <c r="B28" s="5" t="s">
        <v>40</v>
      </c>
      <c r="C28" s="5" t="s">
        <v>27</v>
      </c>
      <c r="D28" s="14" t="s">
        <v>34</v>
      </c>
      <c r="E28" s="19" t="s">
        <v>35</v>
      </c>
      <c r="F28" s="16" t="s">
        <v>45</v>
      </c>
      <c r="G28" s="24"/>
      <c r="H28" s="25"/>
      <c r="I28" s="24"/>
      <c r="J28" s="29">
        <f t="shared" si="0"/>
        <v>0</v>
      </c>
    </row>
    <row r="29" spans="1:10" ht="38.25" x14ac:dyDescent="0.25">
      <c r="A29" s="13">
        <v>21</v>
      </c>
      <c r="B29" s="5" t="s">
        <v>40</v>
      </c>
      <c r="C29" s="5" t="s">
        <v>27</v>
      </c>
      <c r="D29" s="14" t="s">
        <v>36</v>
      </c>
      <c r="E29" s="19" t="s">
        <v>37</v>
      </c>
      <c r="F29" s="16" t="s">
        <v>45</v>
      </c>
      <c r="G29" s="24"/>
      <c r="H29" s="25"/>
      <c r="I29" s="24"/>
      <c r="J29" s="29">
        <f t="shared" si="0"/>
        <v>0</v>
      </c>
    </row>
    <row r="30" spans="1:10" ht="38.25" x14ac:dyDescent="0.25">
      <c r="A30" s="13">
        <v>22</v>
      </c>
      <c r="B30" s="5" t="s">
        <v>40</v>
      </c>
      <c r="C30" s="5" t="s">
        <v>27</v>
      </c>
      <c r="D30" s="14" t="s">
        <v>38</v>
      </c>
      <c r="E30" s="5" t="s">
        <v>39</v>
      </c>
      <c r="F30" s="16" t="s">
        <v>45</v>
      </c>
      <c r="G30" s="24"/>
      <c r="H30" s="25"/>
      <c r="I30" s="24"/>
      <c r="J30" s="29">
        <f t="shared" si="0"/>
        <v>0</v>
      </c>
    </row>
    <row r="31" spans="1:10" ht="38.25" x14ac:dyDescent="0.25">
      <c r="A31" s="13">
        <v>23</v>
      </c>
      <c r="B31" s="5" t="s">
        <v>40</v>
      </c>
      <c r="C31" s="5" t="s">
        <v>27</v>
      </c>
      <c r="D31" s="18" t="s">
        <v>44</v>
      </c>
      <c r="E31" s="5" t="s">
        <v>20</v>
      </c>
      <c r="F31" s="16" t="s">
        <v>45</v>
      </c>
      <c r="G31" s="24"/>
      <c r="H31" s="25"/>
      <c r="I31" s="24"/>
      <c r="J31" s="29">
        <f t="shared" si="0"/>
        <v>0</v>
      </c>
    </row>
    <row r="32" spans="1:10" x14ac:dyDescent="0.25">
      <c r="A32" s="22"/>
      <c r="B32" s="22"/>
      <c r="C32" s="22"/>
      <c r="D32" s="23" t="s">
        <v>57</v>
      </c>
      <c r="E32" s="22"/>
      <c r="F32" s="22"/>
      <c r="G32" s="27"/>
      <c r="H32" s="27"/>
      <c r="I32" s="27"/>
      <c r="J32" s="28">
        <f>SUM(J9:J31)</f>
        <v>0</v>
      </c>
    </row>
    <row r="34" spans="1:1" x14ac:dyDescent="0.25">
      <c r="A34" s="3" t="s">
        <v>68</v>
      </c>
    </row>
  </sheetData>
  <mergeCells count="10">
    <mergeCell ref="J6:J7"/>
    <mergeCell ref="A4:I4"/>
    <mergeCell ref="A3:I3"/>
    <mergeCell ref="G6:I6"/>
    <mergeCell ref="F6:F7"/>
    <mergeCell ref="E6:E7"/>
    <mergeCell ref="D6:D7"/>
    <mergeCell ref="C6:C7"/>
    <mergeCell ref="B6:B7"/>
    <mergeCell ref="A6:A7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Marchenko Alexey</dc:creator>
  <cp:lastModifiedBy>Pavlyuchenko Larisa Leonidovna</cp:lastModifiedBy>
  <cp:lastPrinted>2022-08-01T09:08:40Z</cp:lastPrinted>
  <dcterms:created xsi:type="dcterms:W3CDTF">2015-06-05T18:19:34Z</dcterms:created>
  <dcterms:modified xsi:type="dcterms:W3CDTF">2022-08-01T09:20:19Z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alexey.marchenko@fortum.com</vt:lpwstr>
  </property>
  <property fmtid="{D5CDD505-2E9C-101B-9397-08002B2CF9AE}" pid="5" name="MSIP_Label_65c3b1a5-3e25-4525-b923-a0572e679d8b_SetDate">
    <vt:lpwstr>2022-04-12T04:46:25.5670651Z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ActionId">
    <vt:lpwstr>534c31f9-36a2-4a2e-b472-94d2532b6c2c</vt:lpwstr>
  </property>
  <property fmtid="{D5CDD505-2E9C-101B-9397-08002B2CF9AE}" pid="9" name="MSIP_Label_65c3b1a5-3e25-4525-b923-a0572e679d8b_Extended_MSFT_Method">
    <vt:lpwstr>Automatic</vt:lpwstr>
  </property>
  <property fmtid="{D5CDD505-2E9C-101B-9397-08002B2CF9AE}" pid="10" name="MSIP_Label_f45044c0-b6aa-4b2b-834d-65c9ef8bb134_Enabled">
    <vt:lpwstr>True</vt:lpwstr>
  </property>
  <property fmtid="{D5CDD505-2E9C-101B-9397-08002B2CF9AE}" pid="11" name="MSIP_Label_f45044c0-b6aa-4b2b-834d-65c9ef8bb134_SiteId">
    <vt:lpwstr>62a9c2c8-8b09-43be-a7fb-9a87875714a9</vt:lpwstr>
  </property>
  <property fmtid="{D5CDD505-2E9C-101B-9397-08002B2CF9AE}" pid="12" name="MSIP_Label_f45044c0-b6aa-4b2b-834d-65c9ef8bb134_Owner">
    <vt:lpwstr>alexey.marchenko@fortum.com</vt:lpwstr>
  </property>
  <property fmtid="{D5CDD505-2E9C-101B-9397-08002B2CF9AE}" pid="13" name="MSIP_Label_f45044c0-b6aa-4b2b-834d-65c9ef8bb134_SetDate">
    <vt:lpwstr>2022-04-12T04:46:25.5670651Z</vt:lpwstr>
  </property>
  <property fmtid="{D5CDD505-2E9C-101B-9397-08002B2CF9AE}" pid="14" name="MSIP_Label_f45044c0-b6aa-4b2b-834d-65c9ef8bb134_Name">
    <vt:lpwstr>Hide Visual Label</vt:lpwstr>
  </property>
  <property fmtid="{D5CDD505-2E9C-101B-9397-08002B2CF9AE}" pid="15" name="MSIP_Label_f45044c0-b6aa-4b2b-834d-65c9ef8bb134_Application">
    <vt:lpwstr>Microsoft Azure Information Protection</vt:lpwstr>
  </property>
  <property fmtid="{D5CDD505-2E9C-101B-9397-08002B2CF9AE}" pid="16" name="MSIP_Label_f45044c0-b6aa-4b2b-834d-65c9ef8bb134_ActionId">
    <vt:lpwstr>534c31f9-36a2-4a2e-b472-94d2532b6c2c</vt:lpwstr>
  </property>
  <property fmtid="{D5CDD505-2E9C-101B-9397-08002B2CF9AE}" pid="17" name="MSIP_Label_f45044c0-b6aa-4b2b-834d-65c9ef8bb134_Parent">
    <vt:lpwstr>65c3b1a5-3e25-4525-b923-a0572e679d8b</vt:lpwstr>
  </property>
  <property fmtid="{D5CDD505-2E9C-101B-9397-08002B2CF9AE}" pid="18" name="MSIP_Label_f45044c0-b6aa-4b2b-834d-65c9ef8bb134_Extended_MSFT_Method">
    <vt:lpwstr>Automatic</vt:lpwstr>
  </property>
  <property fmtid="{D5CDD505-2E9C-101B-9397-08002B2CF9AE}" pid="19" name="Sensitivity">
    <vt:lpwstr>Internal Hide Visual Label</vt:lpwstr>
  </property>
</Properties>
</file>