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23145" yWindow="-1470" windowWidth="23250" windowHeight="14010" activeTab="1"/>
  </bookViews>
  <sheets>
    <sheet name="РЦД" sheetId="3" r:id="rId1"/>
    <sheet name="ПО" sheetId="6" r:id="rId2"/>
  </sheets>
  <definedNames>
    <definedName name="_xlnm._FilterDatabase" localSheetId="1" hidden="1">ПО!$A$10:$F$12</definedName>
    <definedName name="txt_2_1_p1" localSheetId="1">ПО!#REF!</definedName>
    <definedName name="_xlnm.Print_Titles" localSheetId="1">ПО!$10:$10</definedName>
    <definedName name="_xlnm.Print_Titles" localSheetId="0">РЦД!$10:$10</definedName>
    <definedName name="_xlnm.Print_Area" localSheetId="1">ПО!$A$1:$F$18</definedName>
    <definedName name="_xlnm.Print_Area" localSheetId="0">РЦД!$A$1:$C$27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6" l="1"/>
  <c r="F12" i="6"/>
  <c r="F14" i="6" l="1"/>
  <c r="C12" i="3"/>
  <c r="C11" i="3" l="1"/>
  <c r="C25" i="3" s="1"/>
</calcChain>
</file>

<file path=xl/comments1.xml><?xml version="1.0" encoding="utf-8"?>
<comments xmlns="http://schemas.openxmlformats.org/spreadsheetml/2006/main">
  <authors>
    <author>Автор</author>
  </authors>
  <commentList>
    <comment ref="C8" authorId="0" shapeId="0">
      <text>
        <r>
          <rPr>
            <sz val="9"/>
            <color indexed="81"/>
            <rFont val="Tahoma"/>
            <family val="2"/>
            <charset val="204"/>
          </rPr>
          <t>в графе 3 (строки с желтой заливкой) указать цену за единицу  в руб. без НДС с округлением до целого значения.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9" authorId="0" shapeId="0">
      <text>
        <r>
          <rPr>
            <sz val="10"/>
            <color indexed="81"/>
            <rFont val="Tahoma"/>
            <family val="2"/>
            <charset val="204"/>
          </rPr>
          <t>в графе 5 (строки с желтой заливкой) указать цену за единицу  в руб. без НДС с округлением до целого значения.</t>
        </r>
      </text>
    </comment>
  </commentList>
</comments>
</file>

<file path=xl/sharedStrings.xml><?xml version="1.0" encoding="utf-8"?>
<sst xmlns="http://schemas.openxmlformats.org/spreadsheetml/2006/main" count="46" uniqueCount="44">
  <si>
    <t>№ п/п</t>
  </si>
  <si>
    <t>1</t>
  </si>
  <si>
    <t>2</t>
  </si>
  <si>
    <t>Всего:</t>
  </si>
  <si>
    <t>*  В цену включены все затраты, связанные с исполнением обязательств по Договору (в том числе стоимость расходных материалов, командировочные и иные расходы согласно ТЗ)</t>
  </si>
  <si>
    <t>2.1</t>
  </si>
  <si>
    <t>2.2</t>
  </si>
  <si>
    <t>Спецификация *</t>
  </si>
  <si>
    <t>Всего</t>
  </si>
  <si>
    <t>Ед. изм.</t>
  </si>
  <si>
    <t>шт</t>
  </si>
  <si>
    <t>Количество</t>
  </si>
  <si>
    <t>Цена за единицу</t>
  </si>
  <si>
    <t>Итого</t>
  </si>
  <si>
    <t>Наименование Программного обеспечения</t>
  </si>
  <si>
    <t>Оказание услуг по внедрению системы контроля защищенности (далее СКЗ) на базе ПО RedCheck_ПАО "Фортум"</t>
  </si>
  <si>
    <t>гр.6=гр.4*гр.5</t>
  </si>
  <si>
    <t>на приобретение прав использования Программного обеспечения
_Оказание услуг по внедрению системы контроля защищенности (далее СКЗ) на базе ПО RedCheck_ПАО "Фортум"</t>
  </si>
  <si>
    <t>Лицензия Медиа-комплект для сертифицированной версии программы Средство анализа защищенности RedCheck</t>
  </si>
  <si>
    <t xml:space="preserve">Лицензия Бессрочная лицензия на использование программы Средство анализа защищенности RedCheck, редакция Professional на 1 IP-адрес с базовой технической поддержкой на 1 год (от 200 шт) [RC-W-Pro-License]
</t>
  </si>
  <si>
    <t>Внедрение системы контроля защищенности в т.ч.:</t>
  </si>
  <si>
    <t>1 Этап-Обследование инфраструктуры и разработка документации, в т.ч.:</t>
  </si>
  <si>
    <t>Получение подробной информации о текущем состоянии ИТ-инфраструктуры Заказчика: топологии сети, количестве необходимых правил, отчетов и их настройках</t>
  </si>
  <si>
    <t>Формирование требований к СКЗ</t>
  </si>
  <si>
    <t>2 Этап-Ввод СКЗ в действие, в т.ч.:</t>
  </si>
  <si>
    <t>Создание и настройка до 10 (десяти) профилей сканирования</t>
  </si>
  <si>
    <t>Настройка расписания и генерации до 10 (десяти) вариантов отчетов</t>
  </si>
  <si>
    <t>Первичное сканирование и формирование отчета для 5 групп хостов. Сканирование должно быть выполнено безагентным способом.</t>
  </si>
  <si>
    <t>Проведение приемочных испытаний в соответствии с разработанной Программой и методикой испытаний</t>
  </si>
  <si>
    <t>Анализ результатов испытаний и устранение недостатков, выявленных при испытания</t>
  </si>
  <si>
    <t>Оформление Протокола приемочных испытаний</t>
  </si>
  <si>
    <t>Развертывание СКЗ на предоставленными ПАО "Фортум" оборудовании с использованием удаленного доступ, установка ОС и ПО СКЗ, активация лицензии</t>
  </si>
  <si>
    <r>
      <t>Наименование услуг_</t>
    </r>
    <r>
      <rPr>
        <i/>
        <sz val="8"/>
        <color theme="1"/>
        <rFont val="Times New Roman"/>
        <family val="1"/>
        <charset val="204"/>
      </rPr>
      <t>в соответствии с ТЗ</t>
    </r>
  </si>
  <si>
    <t>Расчет цены Услуг*</t>
  </si>
  <si>
    <t>форма _Расчет цены услуг</t>
  </si>
  <si>
    <t>Наименование организации</t>
  </si>
  <si>
    <t>ИНН</t>
  </si>
  <si>
    <r>
      <t xml:space="preserve">Цена за услугу, </t>
    </r>
    <r>
      <rPr>
        <i/>
        <sz val="9"/>
        <rFont val="Times New Roman"/>
        <family val="1"/>
        <charset val="204"/>
      </rPr>
      <t>в руб. без НДС</t>
    </r>
  </si>
  <si>
    <r>
      <t>Предоставление прав использования программным обеспечением _
спецификация на  ПО_</t>
    </r>
    <r>
      <rPr>
        <i/>
        <sz val="8"/>
        <color rgb="FFFF0000"/>
        <rFont val="Times New Roman"/>
        <family val="1"/>
        <charset val="204"/>
      </rPr>
      <t>расчет автоматический_ссылка на вкладку ПО</t>
    </r>
  </si>
  <si>
    <t>Наименование участника:</t>
  </si>
  <si>
    <t>ИНН:</t>
  </si>
  <si>
    <t>Форма_______Спецификация ПО</t>
  </si>
  <si>
    <t>цена в руб. без НДС</t>
  </si>
  <si>
    <t>Разработка документации, содержащей все необходимые и достаточные сведения для выполнения работ по вводу СКЗ в действие. Должны быть разработаны следующие документы: Техническое задание на создание СКЗ; Пояснительная записка; Программа и методика испытаний; Руководство администратора СКЗ; Руководство пользователя СКЗ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</si>
</sst>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-;\-* #,##0.00_-;_-* &quot;-&quot;??_-;_-@_-"/>
    <numFmt numFmtId="165" formatCode="_-* #,##0\ _₽_-;\-* #,##0\ _₽_-;_-* &quot;-&quot;??\ _₽_-;_-@_-"/>
    <numFmt numFmtId="166" formatCode="_-* #,##0_р_._-;\-* #,##0_р_._-;_-* &quot;-&quot;??_р_.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.5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i/>
      <sz val="9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i/>
      <sz val="8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49" fontId="3" fillId="3" borderId="0" xfId="0" applyNumberFormat="1" applyFont="1" applyFill="1" applyAlignment="1">
      <alignment horizontal="center" vertical="top"/>
    </xf>
    <xf numFmtId="0" fontId="3" fillId="3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4" fillId="3" borderId="1" xfId="0" applyFont="1" applyFill="1" applyBorder="1" applyAlignment="1">
      <alignment vertical="center" wrapText="1"/>
    </xf>
    <xf numFmtId="165" fontId="2" fillId="3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Alignment="1">
      <alignment vertical="top"/>
    </xf>
    <xf numFmtId="0" fontId="13" fillId="0" borderId="1" xfId="0" applyFont="1" applyBorder="1" applyAlignment="1">
      <alignment vertical="top" wrapText="1"/>
    </xf>
    <xf numFmtId="165" fontId="2" fillId="0" borderId="1" xfId="1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 applyProtection="1">
      <alignment vertical="center" wrapText="1"/>
      <protection locked="0"/>
    </xf>
    <xf numFmtId="165" fontId="2" fillId="0" borderId="1" xfId="1" applyNumberFormat="1" applyFont="1" applyFill="1" applyBorder="1" applyAlignment="1" applyProtection="1">
      <alignment vertical="center" wrapText="1"/>
      <protection locked="0"/>
    </xf>
    <xf numFmtId="165" fontId="5" fillId="2" borderId="1" xfId="1" applyNumberFormat="1" applyFont="1" applyFill="1" applyBorder="1" applyAlignment="1" applyProtection="1">
      <alignment vertical="center" wrapText="1"/>
      <protection locked="0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center" vertical="top"/>
    </xf>
    <xf numFmtId="165" fontId="2" fillId="0" borderId="0" xfId="3" applyNumberFormat="1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top" wrapText="1"/>
    </xf>
    <xf numFmtId="0" fontId="15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1" xfId="0" applyFont="1" applyBorder="1"/>
    <xf numFmtId="0" fontId="2" fillId="0" borderId="1" xfId="0" applyFont="1" applyBorder="1" applyAlignment="1">
      <alignment horizontal="right"/>
    </xf>
    <xf numFmtId="0" fontId="16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165" fontId="5" fillId="3" borderId="1" xfId="1" applyNumberFormat="1" applyFont="1" applyFill="1" applyBorder="1" applyAlignment="1" applyProtection="1">
      <alignment vertical="center" wrapText="1"/>
      <protection locked="0"/>
    </xf>
    <xf numFmtId="49" fontId="2" fillId="3" borderId="2" xfId="0" applyNumberFormat="1" applyFont="1" applyFill="1" applyBorder="1" applyAlignment="1">
      <alignment horizontal="center" vertical="center"/>
    </xf>
    <xf numFmtId="165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>
      <alignment horizontal="center" vertical="top" wrapText="1"/>
    </xf>
    <xf numFmtId="165" fontId="5" fillId="0" borderId="1" xfId="0" applyNumberFormat="1" applyFont="1" applyBorder="1"/>
    <xf numFmtId="0" fontId="5" fillId="3" borderId="0" xfId="0" applyFont="1" applyFill="1" applyAlignment="1" applyProtection="1">
      <alignment vertical="top"/>
      <protection locked="0"/>
    </xf>
    <xf numFmtId="0" fontId="4" fillId="0" borderId="0" xfId="0" applyFont="1" applyAlignment="1">
      <alignment vertical="center"/>
    </xf>
    <xf numFmtId="0" fontId="4" fillId="0" borderId="0" xfId="0" applyFont="1"/>
    <xf numFmtId="0" fontId="13" fillId="3" borderId="1" xfId="0" applyFont="1" applyFill="1" applyBorder="1" applyAlignment="1">
      <alignment vertical="top" wrapText="1"/>
    </xf>
    <xf numFmtId="0" fontId="3" fillId="3" borderId="0" xfId="0" applyFont="1" applyFill="1" applyAlignment="1" applyProtection="1">
      <alignment vertical="top"/>
      <protection locked="0"/>
    </xf>
    <xf numFmtId="0" fontId="3" fillId="4" borderId="0" xfId="0" applyFont="1" applyFill="1" applyAlignment="1" applyProtection="1">
      <alignment vertical="top"/>
      <protection locked="0"/>
    </xf>
    <xf numFmtId="0" fontId="17" fillId="4" borderId="0" xfId="0" applyFont="1" applyFill="1" applyBorder="1" applyAlignment="1" applyProtection="1">
      <alignment vertical="top"/>
      <protection locked="0"/>
    </xf>
    <xf numFmtId="0" fontId="17" fillId="3" borderId="0" xfId="0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5" fillId="0" borderId="0" xfId="2" applyFont="1" applyAlignment="1">
      <alignment horizontal="left" vertical="center" wrapText="1"/>
    </xf>
    <xf numFmtId="0" fontId="2" fillId="3" borderId="0" xfId="0" applyFont="1" applyFill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top" wrapText="1"/>
    </xf>
    <xf numFmtId="166" fontId="10" fillId="3" borderId="1" xfId="1" applyNumberFormat="1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right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165" fontId="3" fillId="0" borderId="2" xfId="1" applyNumberFormat="1" applyFont="1" applyFill="1" applyBorder="1" applyAlignment="1">
      <alignment horizontal="center" vertical="center" wrapText="1"/>
    </xf>
    <xf numFmtId="165" fontId="3" fillId="0" borderId="5" xfId="1" applyNumberFormat="1" applyFont="1" applyFill="1" applyBorder="1" applyAlignment="1">
      <alignment horizontal="center" vertical="center" wrapText="1"/>
    </xf>
    <xf numFmtId="165" fontId="3" fillId="0" borderId="3" xfId="1" applyNumberFormat="1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top"/>
      <protection locked="0"/>
    </xf>
    <xf numFmtId="0" fontId="11" fillId="3" borderId="0" xfId="0" applyFont="1" applyFill="1" applyAlignment="1" applyProtection="1">
      <alignment horizontal="left" vertical="center"/>
      <protection locked="0"/>
    </xf>
    <xf numFmtId="0" fontId="13" fillId="0" borderId="4" xfId="0" applyFont="1" applyBorder="1" applyAlignment="1">
      <alignment horizontal="right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5" fillId="3" borderId="0" xfId="0" applyFont="1" applyFill="1" applyAlignment="1" applyProtection="1">
      <alignment horizontal="left" vertical="top"/>
      <protection locked="0"/>
    </xf>
  </cellXfs>
  <cellStyles count="4">
    <cellStyle name="Обычный" xfId="0" builtinId="0"/>
    <cellStyle name="Обычный 2 2 2" xfId="2"/>
    <cellStyle name="Финансовый" xfId="1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13</xdr:row>
      <xdr:rowOff>0</xdr:rowOff>
    </xdr:from>
    <xdr:to>
      <xdr:col>4</xdr:col>
      <xdr:colOff>85725</xdr:colOff>
      <xdr:row>13</xdr:row>
      <xdr:rowOff>85725</xdr:rowOff>
    </xdr:to>
    <xdr:sp macro="" textlink="">
      <xdr:nvSpPr>
        <xdr:cNvPr id="2" name="Text Box 10">
          <a:extLst>
            <a:ext uri="{FF2B5EF4-FFF2-40B4-BE49-F238E27FC236}">
              <a16:creationId xmlns="" xmlns:a16="http://schemas.microsoft.com/office/drawing/2014/main" id="{E71DBCE6-08C3-491B-8A5B-F5BA2FF007AE}"/>
            </a:ext>
          </a:extLst>
        </xdr:cNvPr>
        <xdr:cNvSpPr txBox="1">
          <a:spLocks noChangeArrowheads="1"/>
        </xdr:cNvSpPr>
      </xdr:nvSpPr>
      <xdr:spPr bwMode="auto">
        <a:xfrm>
          <a:off x="1714500" y="290322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85725</xdr:colOff>
      <xdr:row>13</xdr:row>
      <xdr:rowOff>85725</xdr:rowOff>
    </xdr:to>
    <xdr:sp macro="" textlink="">
      <xdr:nvSpPr>
        <xdr:cNvPr id="3" name="Text Box 10">
          <a:extLst>
            <a:ext uri="{FF2B5EF4-FFF2-40B4-BE49-F238E27FC236}">
              <a16:creationId xmlns="" xmlns:a16="http://schemas.microsoft.com/office/drawing/2014/main" id="{CE27DB22-78ED-478B-9FBD-5849777D20AB}"/>
            </a:ext>
          </a:extLst>
        </xdr:cNvPr>
        <xdr:cNvSpPr txBox="1">
          <a:spLocks noChangeArrowheads="1"/>
        </xdr:cNvSpPr>
      </xdr:nvSpPr>
      <xdr:spPr bwMode="auto">
        <a:xfrm>
          <a:off x="3169920" y="290322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95250</xdr:colOff>
      <xdr:row>13</xdr:row>
      <xdr:rowOff>95250</xdr:rowOff>
    </xdr:to>
    <xdr:sp macro="" textlink="">
      <xdr:nvSpPr>
        <xdr:cNvPr id="4" name="Text Box 10">
          <a:extLst>
            <a:ext uri="{FF2B5EF4-FFF2-40B4-BE49-F238E27FC236}">
              <a16:creationId xmlns="" xmlns:a16="http://schemas.microsoft.com/office/drawing/2014/main" id="{FD8B7A75-3ECA-4712-AA42-AE48F66F8608}"/>
            </a:ext>
          </a:extLst>
        </xdr:cNvPr>
        <xdr:cNvSpPr txBox="1">
          <a:spLocks noChangeArrowheads="1"/>
        </xdr:cNvSpPr>
      </xdr:nvSpPr>
      <xdr:spPr bwMode="auto">
        <a:xfrm>
          <a:off x="1714500" y="290322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95250</xdr:colOff>
      <xdr:row>13</xdr:row>
      <xdr:rowOff>95250</xdr:rowOff>
    </xdr:to>
    <xdr:sp macro="" textlink="">
      <xdr:nvSpPr>
        <xdr:cNvPr id="5" name="Text Box 10">
          <a:extLst>
            <a:ext uri="{FF2B5EF4-FFF2-40B4-BE49-F238E27FC236}">
              <a16:creationId xmlns="" xmlns:a16="http://schemas.microsoft.com/office/drawing/2014/main" id="{715E0C5A-C2F3-4AEB-B277-DAE6A32D6A7C}"/>
            </a:ext>
          </a:extLst>
        </xdr:cNvPr>
        <xdr:cNvSpPr txBox="1">
          <a:spLocks noChangeArrowheads="1"/>
        </xdr:cNvSpPr>
      </xdr:nvSpPr>
      <xdr:spPr bwMode="auto">
        <a:xfrm>
          <a:off x="3169920" y="290322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95250</xdr:colOff>
      <xdr:row>13</xdr:row>
      <xdr:rowOff>95250</xdr:rowOff>
    </xdr:to>
    <xdr:sp macro="" textlink="">
      <xdr:nvSpPr>
        <xdr:cNvPr id="6" name="Text Box 10">
          <a:extLst>
            <a:ext uri="{FF2B5EF4-FFF2-40B4-BE49-F238E27FC236}">
              <a16:creationId xmlns="" xmlns:a16="http://schemas.microsoft.com/office/drawing/2014/main" id="{BE183426-9D51-44E8-9681-49ECBD00CDC8}"/>
            </a:ext>
          </a:extLst>
        </xdr:cNvPr>
        <xdr:cNvSpPr txBox="1">
          <a:spLocks noChangeArrowheads="1"/>
        </xdr:cNvSpPr>
      </xdr:nvSpPr>
      <xdr:spPr bwMode="auto">
        <a:xfrm>
          <a:off x="3169920" y="290322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95250</xdr:colOff>
      <xdr:row>13</xdr:row>
      <xdr:rowOff>95250</xdr:rowOff>
    </xdr:to>
    <xdr:sp macro="" textlink="">
      <xdr:nvSpPr>
        <xdr:cNvPr id="7" name="Text Box 10">
          <a:extLst>
            <a:ext uri="{FF2B5EF4-FFF2-40B4-BE49-F238E27FC236}">
              <a16:creationId xmlns="" xmlns:a16="http://schemas.microsoft.com/office/drawing/2014/main" id="{AE153347-D7A0-48D4-AF95-96C0A0A78ED8}"/>
            </a:ext>
          </a:extLst>
        </xdr:cNvPr>
        <xdr:cNvSpPr txBox="1">
          <a:spLocks noChangeArrowheads="1"/>
        </xdr:cNvSpPr>
      </xdr:nvSpPr>
      <xdr:spPr bwMode="auto">
        <a:xfrm>
          <a:off x="1714500" y="290322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95250</xdr:colOff>
      <xdr:row>13</xdr:row>
      <xdr:rowOff>95250</xdr:rowOff>
    </xdr:to>
    <xdr:sp macro="" textlink="">
      <xdr:nvSpPr>
        <xdr:cNvPr id="8" name="Text Box 10">
          <a:extLst>
            <a:ext uri="{FF2B5EF4-FFF2-40B4-BE49-F238E27FC236}">
              <a16:creationId xmlns="" xmlns:a16="http://schemas.microsoft.com/office/drawing/2014/main" id="{7B33F60D-B412-49CD-BAB4-CEF070CBA5DD}"/>
            </a:ext>
          </a:extLst>
        </xdr:cNvPr>
        <xdr:cNvSpPr txBox="1">
          <a:spLocks noChangeArrowheads="1"/>
        </xdr:cNvSpPr>
      </xdr:nvSpPr>
      <xdr:spPr bwMode="auto">
        <a:xfrm>
          <a:off x="3169920" y="290322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95250</xdr:colOff>
      <xdr:row>13</xdr:row>
      <xdr:rowOff>95250</xdr:rowOff>
    </xdr:to>
    <xdr:sp macro="" textlink="">
      <xdr:nvSpPr>
        <xdr:cNvPr id="9" name="Text Box 10">
          <a:extLst>
            <a:ext uri="{FF2B5EF4-FFF2-40B4-BE49-F238E27FC236}">
              <a16:creationId xmlns="" xmlns:a16="http://schemas.microsoft.com/office/drawing/2014/main" id="{709B4054-308E-4B7E-8B6C-069B17D2BA66}"/>
            </a:ext>
          </a:extLst>
        </xdr:cNvPr>
        <xdr:cNvSpPr txBox="1">
          <a:spLocks noChangeArrowheads="1"/>
        </xdr:cNvSpPr>
      </xdr:nvSpPr>
      <xdr:spPr bwMode="auto">
        <a:xfrm>
          <a:off x="3169920" y="290322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85725</xdr:colOff>
      <xdr:row>13</xdr:row>
      <xdr:rowOff>85725</xdr:rowOff>
    </xdr:to>
    <xdr:sp macro="" textlink="">
      <xdr:nvSpPr>
        <xdr:cNvPr id="10" name="Text Box 10">
          <a:extLst>
            <a:ext uri="{FF2B5EF4-FFF2-40B4-BE49-F238E27FC236}">
              <a16:creationId xmlns="" xmlns:a16="http://schemas.microsoft.com/office/drawing/2014/main" id="{A5332DBF-319C-448D-83F1-4CCFA9E0150F}"/>
            </a:ext>
          </a:extLst>
        </xdr:cNvPr>
        <xdr:cNvSpPr txBox="1">
          <a:spLocks noChangeArrowheads="1"/>
        </xdr:cNvSpPr>
      </xdr:nvSpPr>
      <xdr:spPr bwMode="auto">
        <a:xfrm>
          <a:off x="3169920" y="290322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95250</xdr:colOff>
      <xdr:row>13</xdr:row>
      <xdr:rowOff>95250</xdr:rowOff>
    </xdr:to>
    <xdr:sp macro="" textlink="">
      <xdr:nvSpPr>
        <xdr:cNvPr id="11" name="Text Box 10">
          <a:extLst>
            <a:ext uri="{FF2B5EF4-FFF2-40B4-BE49-F238E27FC236}">
              <a16:creationId xmlns="" xmlns:a16="http://schemas.microsoft.com/office/drawing/2014/main" id="{ABF437F4-ADA9-48F6-87C7-6A1CA1B2DBE2}"/>
            </a:ext>
          </a:extLst>
        </xdr:cNvPr>
        <xdr:cNvSpPr txBox="1">
          <a:spLocks noChangeArrowheads="1"/>
        </xdr:cNvSpPr>
      </xdr:nvSpPr>
      <xdr:spPr bwMode="auto">
        <a:xfrm>
          <a:off x="3169920" y="290322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95250</xdr:colOff>
      <xdr:row>13</xdr:row>
      <xdr:rowOff>95250</xdr:rowOff>
    </xdr:to>
    <xdr:sp macro="" textlink="">
      <xdr:nvSpPr>
        <xdr:cNvPr id="12" name="Text Box 10">
          <a:extLst>
            <a:ext uri="{FF2B5EF4-FFF2-40B4-BE49-F238E27FC236}">
              <a16:creationId xmlns="" xmlns:a16="http://schemas.microsoft.com/office/drawing/2014/main" id="{33874835-FA5D-4324-BA1B-AA5395512770}"/>
            </a:ext>
          </a:extLst>
        </xdr:cNvPr>
        <xdr:cNvSpPr txBox="1">
          <a:spLocks noChangeArrowheads="1"/>
        </xdr:cNvSpPr>
      </xdr:nvSpPr>
      <xdr:spPr bwMode="auto">
        <a:xfrm>
          <a:off x="3169920" y="290322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95250</xdr:colOff>
      <xdr:row>13</xdr:row>
      <xdr:rowOff>95250</xdr:rowOff>
    </xdr:to>
    <xdr:sp macro="" textlink="">
      <xdr:nvSpPr>
        <xdr:cNvPr id="13" name="Text Box 10">
          <a:extLst>
            <a:ext uri="{FF2B5EF4-FFF2-40B4-BE49-F238E27FC236}">
              <a16:creationId xmlns="" xmlns:a16="http://schemas.microsoft.com/office/drawing/2014/main" id="{D3EC1FD2-71BA-4600-A57B-4AFA5E6A9E93}"/>
            </a:ext>
          </a:extLst>
        </xdr:cNvPr>
        <xdr:cNvSpPr txBox="1">
          <a:spLocks noChangeArrowheads="1"/>
        </xdr:cNvSpPr>
      </xdr:nvSpPr>
      <xdr:spPr bwMode="auto">
        <a:xfrm>
          <a:off x="3169920" y="290322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95250</xdr:colOff>
      <xdr:row>13</xdr:row>
      <xdr:rowOff>95250</xdr:rowOff>
    </xdr:to>
    <xdr:sp macro="" textlink="">
      <xdr:nvSpPr>
        <xdr:cNvPr id="14" name="Text Box 10">
          <a:extLst>
            <a:ext uri="{FF2B5EF4-FFF2-40B4-BE49-F238E27FC236}">
              <a16:creationId xmlns="" xmlns:a16="http://schemas.microsoft.com/office/drawing/2014/main" id="{8DCD9ABE-5090-4744-B661-58692244EBCC}"/>
            </a:ext>
          </a:extLst>
        </xdr:cNvPr>
        <xdr:cNvSpPr txBox="1">
          <a:spLocks noChangeArrowheads="1"/>
        </xdr:cNvSpPr>
      </xdr:nvSpPr>
      <xdr:spPr bwMode="auto">
        <a:xfrm>
          <a:off x="3169920" y="290322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85725</xdr:colOff>
      <xdr:row>13</xdr:row>
      <xdr:rowOff>85725</xdr:rowOff>
    </xdr:to>
    <xdr:sp macro="" textlink="">
      <xdr:nvSpPr>
        <xdr:cNvPr id="15" name="Text Box 10">
          <a:extLst>
            <a:ext uri="{FF2B5EF4-FFF2-40B4-BE49-F238E27FC236}">
              <a16:creationId xmlns="" xmlns:a16="http://schemas.microsoft.com/office/drawing/2014/main" id="{D6707710-0313-47B6-9101-3312FBCF90B8}"/>
            </a:ext>
          </a:extLst>
        </xdr:cNvPr>
        <xdr:cNvSpPr txBox="1">
          <a:spLocks noChangeArrowheads="1"/>
        </xdr:cNvSpPr>
      </xdr:nvSpPr>
      <xdr:spPr bwMode="auto">
        <a:xfrm>
          <a:off x="3169920" y="290322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95250</xdr:colOff>
      <xdr:row>13</xdr:row>
      <xdr:rowOff>95250</xdr:rowOff>
    </xdr:to>
    <xdr:sp macro="" textlink="">
      <xdr:nvSpPr>
        <xdr:cNvPr id="16" name="Text Box 10">
          <a:extLst>
            <a:ext uri="{FF2B5EF4-FFF2-40B4-BE49-F238E27FC236}">
              <a16:creationId xmlns="" xmlns:a16="http://schemas.microsoft.com/office/drawing/2014/main" id="{9D1BA2DB-5A02-4915-A07D-43D39384AAE1}"/>
            </a:ext>
          </a:extLst>
        </xdr:cNvPr>
        <xdr:cNvSpPr txBox="1">
          <a:spLocks noChangeArrowheads="1"/>
        </xdr:cNvSpPr>
      </xdr:nvSpPr>
      <xdr:spPr bwMode="auto">
        <a:xfrm>
          <a:off x="3169920" y="290322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95250</xdr:colOff>
      <xdr:row>13</xdr:row>
      <xdr:rowOff>95250</xdr:rowOff>
    </xdr:to>
    <xdr:sp macro="" textlink="">
      <xdr:nvSpPr>
        <xdr:cNvPr id="17" name="Text Box 10">
          <a:extLst>
            <a:ext uri="{FF2B5EF4-FFF2-40B4-BE49-F238E27FC236}">
              <a16:creationId xmlns="" xmlns:a16="http://schemas.microsoft.com/office/drawing/2014/main" id="{37BBC296-D8D3-4209-98C0-C033E87329E8}"/>
            </a:ext>
          </a:extLst>
        </xdr:cNvPr>
        <xdr:cNvSpPr txBox="1">
          <a:spLocks noChangeArrowheads="1"/>
        </xdr:cNvSpPr>
      </xdr:nvSpPr>
      <xdr:spPr bwMode="auto">
        <a:xfrm>
          <a:off x="3169920" y="290322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95250</xdr:colOff>
      <xdr:row>13</xdr:row>
      <xdr:rowOff>95250</xdr:rowOff>
    </xdr:to>
    <xdr:sp macro="" textlink="">
      <xdr:nvSpPr>
        <xdr:cNvPr id="18" name="Text Box 10">
          <a:extLst>
            <a:ext uri="{FF2B5EF4-FFF2-40B4-BE49-F238E27FC236}">
              <a16:creationId xmlns="" xmlns:a16="http://schemas.microsoft.com/office/drawing/2014/main" id="{4966279D-CE28-4A0A-BBF6-DA224847675D}"/>
            </a:ext>
          </a:extLst>
        </xdr:cNvPr>
        <xdr:cNvSpPr txBox="1">
          <a:spLocks noChangeArrowheads="1"/>
        </xdr:cNvSpPr>
      </xdr:nvSpPr>
      <xdr:spPr bwMode="auto">
        <a:xfrm>
          <a:off x="3169920" y="290322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95250</xdr:colOff>
      <xdr:row>13</xdr:row>
      <xdr:rowOff>95250</xdr:rowOff>
    </xdr:to>
    <xdr:sp macro="" textlink="">
      <xdr:nvSpPr>
        <xdr:cNvPr id="19" name="Text Box 10">
          <a:extLst>
            <a:ext uri="{FF2B5EF4-FFF2-40B4-BE49-F238E27FC236}">
              <a16:creationId xmlns="" xmlns:a16="http://schemas.microsoft.com/office/drawing/2014/main" id="{69630E1B-3758-4E4D-BA8F-ACB2BF35ACB9}"/>
            </a:ext>
          </a:extLst>
        </xdr:cNvPr>
        <xdr:cNvSpPr txBox="1">
          <a:spLocks noChangeArrowheads="1"/>
        </xdr:cNvSpPr>
      </xdr:nvSpPr>
      <xdr:spPr bwMode="auto">
        <a:xfrm>
          <a:off x="3169920" y="290322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85725</xdr:colOff>
      <xdr:row>13</xdr:row>
      <xdr:rowOff>85725</xdr:rowOff>
    </xdr:to>
    <xdr:sp macro="" textlink="">
      <xdr:nvSpPr>
        <xdr:cNvPr id="20" name="Text Box 10">
          <a:extLst>
            <a:ext uri="{FF2B5EF4-FFF2-40B4-BE49-F238E27FC236}">
              <a16:creationId xmlns="" xmlns:a16="http://schemas.microsoft.com/office/drawing/2014/main" id="{D57FAFF9-EE52-4295-9D10-46E196576493}"/>
            </a:ext>
          </a:extLst>
        </xdr:cNvPr>
        <xdr:cNvSpPr txBox="1">
          <a:spLocks noChangeArrowheads="1"/>
        </xdr:cNvSpPr>
      </xdr:nvSpPr>
      <xdr:spPr bwMode="auto">
        <a:xfrm>
          <a:off x="3169920" y="290322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95250</xdr:colOff>
      <xdr:row>13</xdr:row>
      <xdr:rowOff>95250</xdr:rowOff>
    </xdr:to>
    <xdr:sp macro="" textlink="">
      <xdr:nvSpPr>
        <xdr:cNvPr id="21" name="Text Box 10">
          <a:extLst>
            <a:ext uri="{FF2B5EF4-FFF2-40B4-BE49-F238E27FC236}">
              <a16:creationId xmlns="" xmlns:a16="http://schemas.microsoft.com/office/drawing/2014/main" id="{CAC6CD93-EB3B-4E92-B2D7-0963B946B291}"/>
            </a:ext>
          </a:extLst>
        </xdr:cNvPr>
        <xdr:cNvSpPr txBox="1">
          <a:spLocks noChangeArrowheads="1"/>
        </xdr:cNvSpPr>
      </xdr:nvSpPr>
      <xdr:spPr bwMode="auto">
        <a:xfrm>
          <a:off x="3169920" y="290322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95250</xdr:colOff>
      <xdr:row>13</xdr:row>
      <xdr:rowOff>95250</xdr:rowOff>
    </xdr:to>
    <xdr:sp macro="" textlink="">
      <xdr:nvSpPr>
        <xdr:cNvPr id="22" name="Text Box 10">
          <a:extLst>
            <a:ext uri="{FF2B5EF4-FFF2-40B4-BE49-F238E27FC236}">
              <a16:creationId xmlns="" xmlns:a16="http://schemas.microsoft.com/office/drawing/2014/main" id="{E0F3E2FD-7E97-4E02-8C39-0C0A4DFC6F02}"/>
            </a:ext>
          </a:extLst>
        </xdr:cNvPr>
        <xdr:cNvSpPr txBox="1">
          <a:spLocks noChangeArrowheads="1"/>
        </xdr:cNvSpPr>
      </xdr:nvSpPr>
      <xdr:spPr bwMode="auto">
        <a:xfrm>
          <a:off x="3169920" y="290322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95250</xdr:colOff>
      <xdr:row>13</xdr:row>
      <xdr:rowOff>95250</xdr:rowOff>
    </xdr:to>
    <xdr:sp macro="" textlink="">
      <xdr:nvSpPr>
        <xdr:cNvPr id="23" name="Text Box 10">
          <a:extLst>
            <a:ext uri="{FF2B5EF4-FFF2-40B4-BE49-F238E27FC236}">
              <a16:creationId xmlns="" xmlns:a16="http://schemas.microsoft.com/office/drawing/2014/main" id="{1BD9919A-AAAC-4F7E-B3C0-A51427FC22D8}"/>
            </a:ext>
          </a:extLst>
        </xdr:cNvPr>
        <xdr:cNvSpPr txBox="1">
          <a:spLocks noChangeArrowheads="1"/>
        </xdr:cNvSpPr>
      </xdr:nvSpPr>
      <xdr:spPr bwMode="auto">
        <a:xfrm>
          <a:off x="3169920" y="290322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95250</xdr:colOff>
      <xdr:row>13</xdr:row>
      <xdr:rowOff>95250</xdr:rowOff>
    </xdr:to>
    <xdr:sp macro="" textlink="">
      <xdr:nvSpPr>
        <xdr:cNvPr id="24" name="Text Box 10">
          <a:extLst>
            <a:ext uri="{FF2B5EF4-FFF2-40B4-BE49-F238E27FC236}">
              <a16:creationId xmlns="" xmlns:a16="http://schemas.microsoft.com/office/drawing/2014/main" id="{F1ED6110-FD4F-4468-A62E-3C1DB8A165F1}"/>
            </a:ext>
          </a:extLst>
        </xdr:cNvPr>
        <xdr:cNvSpPr txBox="1">
          <a:spLocks noChangeArrowheads="1"/>
        </xdr:cNvSpPr>
      </xdr:nvSpPr>
      <xdr:spPr bwMode="auto">
        <a:xfrm>
          <a:off x="3169920" y="290322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zoomScaleNormal="100" zoomScaleSheetLayoutView="100" workbookViewId="0">
      <selection activeCell="B21" sqref="B21"/>
    </sheetView>
  </sheetViews>
  <sheetFormatPr defaultRowHeight="15" x14ac:dyDescent="0.25"/>
  <cols>
    <col min="1" max="1" width="6.28515625" customWidth="1"/>
    <col min="2" max="2" width="71.85546875" customWidth="1"/>
    <col min="3" max="3" width="17.28515625" customWidth="1"/>
    <col min="4" max="4" width="18.5703125" customWidth="1"/>
  </cols>
  <sheetData>
    <row r="1" spans="1:7" x14ac:dyDescent="0.25">
      <c r="A1" s="50" t="s">
        <v>34</v>
      </c>
      <c r="B1" s="50"/>
    </row>
    <row r="2" spans="1:7" ht="15.75" x14ac:dyDescent="0.25">
      <c r="A2" s="51" t="s">
        <v>35</v>
      </c>
      <c r="B2" s="52"/>
    </row>
    <row r="3" spans="1:7" ht="15.75" x14ac:dyDescent="0.25">
      <c r="A3" s="51" t="s">
        <v>36</v>
      </c>
      <c r="B3" s="52"/>
      <c r="C3" s="46"/>
      <c r="D3" s="46"/>
      <c r="E3" s="46"/>
      <c r="F3" s="46"/>
      <c r="G3" s="46"/>
    </row>
    <row r="4" spans="1:7" ht="15.75" x14ac:dyDescent="0.25">
      <c r="A4" s="50"/>
      <c r="B4" s="53"/>
      <c r="C4" s="46"/>
      <c r="D4" s="46"/>
      <c r="E4" s="46"/>
      <c r="F4" s="46"/>
      <c r="G4" s="46"/>
    </row>
    <row r="5" spans="1:7" x14ac:dyDescent="0.25">
      <c r="A5" s="1"/>
      <c r="B5" s="57" t="s">
        <v>33</v>
      </c>
      <c r="C5" s="57"/>
    </row>
    <row r="6" spans="1:7" ht="24" customHeight="1" x14ac:dyDescent="0.25">
      <c r="A6" s="60" t="s">
        <v>15</v>
      </c>
      <c r="B6" s="60"/>
      <c r="C6" s="60"/>
    </row>
    <row r="7" spans="1:7" ht="15" customHeight="1" x14ac:dyDescent="0.25">
      <c r="A7" s="1"/>
      <c r="B7" s="62"/>
      <c r="C7" s="62"/>
      <c r="D7" s="16"/>
    </row>
    <row r="8" spans="1:7" x14ac:dyDescent="0.25">
      <c r="A8" s="58" t="s">
        <v>0</v>
      </c>
      <c r="B8" s="59" t="s">
        <v>32</v>
      </c>
      <c r="C8" s="61" t="s">
        <v>37</v>
      </c>
    </row>
    <row r="9" spans="1:7" x14ac:dyDescent="0.25">
      <c r="A9" s="58"/>
      <c r="B9" s="59"/>
      <c r="C9" s="61"/>
    </row>
    <row r="10" spans="1:7" s="8" customFormat="1" ht="11.25" x14ac:dyDescent="0.2">
      <c r="A10" s="7">
        <v>1</v>
      </c>
      <c r="B10" s="6">
        <v>2</v>
      </c>
      <c r="C10" s="6">
        <v>3</v>
      </c>
    </row>
    <row r="11" spans="1:7" s="8" customFormat="1" ht="24.6" customHeight="1" x14ac:dyDescent="0.2">
      <c r="A11" s="42" t="s">
        <v>1</v>
      </c>
      <c r="B11" s="14" t="s">
        <v>38</v>
      </c>
      <c r="C11" s="19">
        <f>ПО!F14</f>
        <v>0</v>
      </c>
    </row>
    <row r="12" spans="1:7" s="8" customFormat="1" ht="12.75" x14ac:dyDescent="0.2">
      <c r="A12" s="24" t="s">
        <v>2</v>
      </c>
      <c r="B12" s="13" t="s">
        <v>20</v>
      </c>
      <c r="C12" s="22">
        <f>C13+C17</f>
        <v>0</v>
      </c>
    </row>
    <row r="13" spans="1:7" x14ac:dyDescent="0.25">
      <c r="A13" s="63" t="s">
        <v>5</v>
      </c>
      <c r="B13" s="12" t="s">
        <v>21</v>
      </c>
      <c r="C13" s="21"/>
    </row>
    <row r="14" spans="1:7" ht="24" x14ac:dyDescent="0.25">
      <c r="A14" s="64"/>
      <c r="B14" s="49" t="s">
        <v>22</v>
      </c>
      <c r="C14" s="66"/>
    </row>
    <row r="15" spans="1:7" x14ac:dyDescent="0.25">
      <c r="A15" s="64"/>
      <c r="B15" s="49" t="s">
        <v>23</v>
      </c>
      <c r="C15" s="67"/>
    </row>
    <row r="16" spans="1:7" ht="50.25" customHeight="1" x14ac:dyDescent="0.25">
      <c r="A16" s="64"/>
      <c r="B16" s="49" t="s">
        <v>43</v>
      </c>
      <c r="C16" s="67"/>
    </row>
    <row r="17" spans="1:10" x14ac:dyDescent="0.25">
      <c r="A17" s="63" t="s">
        <v>6</v>
      </c>
      <c r="B17" s="15" t="s">
        <v>24</v>
      </c>
      <c r="C17" s="21"/>
    </row>
    <row r="18" spans="1:10" ht="24" x14ac:dyDescent="0.25">
      <c r="A18" s="64"/>
      <c r="B18" s="18" t="s">
        <v>31</v>
      </c>
      <c r="C18" s="66"/>
    </row>
    <row r="19" spans="1:10" x14ac:dyDescent="0.25">
      <c r="A19" s="64"/>
      <c r="B19" s="18" t="s">
        <v>25</v>
      </c>
      <c r="C19" s="67"/>
    </row>
    <row r="20" spans="1:10" x14ac:dyDescent="0.25">
      <c r="A20" s="64"/>
      <c r="B20" s="18" t="s">
        <v>26</v>
      </c>
      <c r="C20" s="67"/>
    </row>
    <row r="21" spans="1:10" ht="24" x14ac:dyDescent="0.25">
      <c r="A21" s="64"/>
      <c r="B21" s="18" t="s">
        <v>27</v>
      </c>
      <c r="C21" s="67"/>
    </row>
    <row r="22" spans="1:10" ht="24" x14ac:dyDescent="0.25">
      <c r="A22" s="64"/>
      <c r="B22" s="18" t="s">
        <v>28</v>
      </c>
      <c r="C22" s="67"/>
    </row>
    <row r="23" spans="1:10" x14ac:dyDescent="0.25">
      <c r="A23" s="64"/>
      <c r="B23" s="18" t="s">
        <v>29</v>
      </c>
      <c r="C23" s="67"/>
    </row>
    <row r="24" spans="1:10" x14ac:dyDescent="0.25">
      <c r="A24" s="65"/>
      <c r="B24" s="18" t="s">
        <v>30</v>
      </c>
      <c r="C24" s="68"/>
    </row>
    <row r="25" spans="1:10" x14ac:dyDescent="0.25">
      <c r="A25" s="5"/>
      <c r="B25" s="3" t="s">
        <v>3</v>
      </c>
      <c r="C25" s="10">
        <f>C11+C12</f>
        <v>0</v>
      </c>
    </row>
    <row r="26" spans="1:10" x14ac:dyDescent="0.25">
      <c r="A26" s="1"/>
      <c r="B26" s="4"/>
      <c r="C26" s="2"/>
    </row>
    <row r="27" spans="1:10" ht="53.45" customHeight="1" x14ac:dyDescent="0.25">
      <c r="A27" s="56" t="s">
        <v>4</v>
      </c>
      <c r="B27" s="56"/>
      <c r="C27" s="56"/>
      <c r="D27" s="17"/>
      <c r="E27" s="17"/>
    </row>
    <row r="28" spans="1:10" x14ac:dyDescent="0.25">
      <c r="F28" s="47"/>
      <c r="G28" s="25"/>
      <c r="H28" s="25"/>
      <c r="I28" s="25"/>
      <c r="J28" s="25"/>
    </row>
    <row r="29" spans="1:10" x14ac:dyDescent="0.25">
      <c r="F29" s="47"/>
      <c r="G29" s="25"/>
      <c r="H29" s="25"/>
      <c r="I29" s="25"/>
      <c r="J29" s="25"/>
    </row>
    <row r="30" spans="1:10" x14ac:dyDescent="0.25">
      <c r="F30" s="47"/>
      <c r="G30" s="25"/>
      <c r="H30" s="25"/>
      <c r="I30" s="25"/>
      <c r="J30" s="25"/>
    </row>
    <row r="31" spans="1:10" x14ac:dyDescent="0.25">
      <c r="F31" s="47"/>
      <c r="G31" s="25"/>
      <c r="H31" s="25"/>
      <c r="I31" s="25"/>
      <c r="J31" s="25"/>
    </row>
    <row r="32" spans="1:10" x14ac:dyDescent="0.25">
      <c r="F32" s="47"/>
      <c r="G32" s="25"/>
      <c r="H32" s="25"/>
      <c r="I32" s="25"/>
      <c r="J32" s="25"/>
    </row>
    <row r="33" spans="6:10" x14ac:dyDescent="0.25">
      <c r="F33" s="47"/>
      <c r="G33" s="25"/>
      <c r="H33" s="25"/>
      <c r="I33" s="25"/>
      <c r="J33" s="25"/>
    </row>
    <row r="34" spans="6:10" x14ac:dyDescent="0.25">
      <c r="F34" s="47"/>
      <c r="G34" s="25"/>
      <c r="H34" s="25"/>
      <c r="I34" s="25"/>
      <c r="J34" s="25"/>
    </row>
    <row r="35" spans="6:10" x14ac:dyDescent="0.25">
      <c r="F35" s="48"/>
      <c r="G35" s="25"/>
      <c r="H35" s="25"/>
      <c r="I35" s="25"/>
      <c r="J35" s="25"/>
    </row>
  </sheetData>
  <mergeCells count="11">
    <mergeCell ref="A27:C27"/>
    <mergeCell ref="B5:C5"/>
    <mergeCell ref="A8:A9"/>
    <mergeCell ref="B8:B9"/>
    <mergeCell ref="A6:C6"/>
    <mergeCell ref="C8:C9"/>
    <mergeCell ref="B7:C7"/>
    <mergeCell ref="A13:A16"/>
    <mergeCell ref="A17:A24"/>
    <mergeCell ref="C18:C24"/>
    <mergeCell ref="C14:C16"/>
  </mergeCells>
  <phoneticPr fontId="8" type="noConversion"/>
  <printOptions horizontalCentered="1"/>
  <pageMargins left="0.59055118110236227" right="0.19685039370078741" top="0.78740157480314965" bottom="0.78740157480314965" header="0.31496062992125984" footer="0.31496062992125984"/>
  <pageSetup paperSize="9" scale="99" fitToHeight="0" orientation="portrait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view="pageBreakPreview" zoomScale="90" zoomScaleNormal="100" zoomScaleSheetLayoutView="90" workbookViewId="0">
      <selection activeCell="C13" sqref="C13"/>
    </sheetView>
  </sheetViews>
  <sheetFormatPr defaultColWidth="9.140625" defaultRowHeight="12.75" x14ac:dyDescent="0.2"/>
  <cols>
    <col min="1" max="1" width="4.140625" style="25" customWidth="1"/>
    <col min="2" max="2" width="55.5703125" style="25" customWidth="1"/>
    <col min="3" max="3" width="8.85546875" style="25" customWidth="1"/>
    <col min="4" max="4" width="11.7109375" style="25" customWidth="1"/>
    <col min="5" max="5" width="15.7109375" style="25" customWidth="1"/>
    <col min="6" max="6" width="20.5703125" style="25" customWidth="1"/>
    <col min="7" max="16384" width="9.140625" style="25"/>
  </cols>
  <sheetData>
    <row r="1" spans="1:10" x14ac:dyDescent="0.2">
      <c r="A1" s="69" t="s">
        <v>41</v>
      </c>
      <c r="B1" s="69"/>
      <c r="C1" s="69"/>
    </row>
    <row r="2" spans="1:10" x14ac:dyDescent="0.2">
      <c r="A2" s="54" t="s">
        <v>39</v>
      </c>
      <c r="B2" s="51"/>
      <c r="C2" s="55"/>
    </row>
    <row r="3" spans="1:10" x14ac:dyDescent="0.2">
      <c r="A3" s="54" t="s">
        <v>40</v>
      </c>
      <c r="B3" s="51"/>
      <c r="C3" s="55"/>
    </row>
    <row r="4" spans="1:10" x14ac:dyDescent="0.2">
      <c r="A4" s="74"/>
      <c r="B4" s="74"/>
      <c r="C4" s="74"/>
      <c r="D4" s="74"/>
      <c r="E4" s="74"/>
      <c r="F4" s="74"/>
    </row>
    <row r="5" spans="1:10" x14ac:dyDescent="0.2">
      <c r="A5" s="72" t="s">
        <v>7</v>
      </c>
      <c r="B5" s="72"/>
      <c r="C5" s="72"/>
      <c r="D5" s="72"/>
      <c r="E5" s="72"/>
      <c r="F5" s="72"/>
    </row>
    <row r="6" spans="1:10" ht="45.75" customHeight="1" x14ac:dyDescent="0.2">
      <c r="A6" s="73" t="s">
        <v>17</v>
      </c>
      <c r="B6" s="73"/>
      <c r="C6" s="73"/>
      <c r="D6" s="73"/>
      <c r="E6" s="73"/>
      <c r="F6" s="73"/>
    </row>
    <row r="7" spans="1:10" x14ac:dyDescent="0.2">
      <c r="A7" s="26"/>
      <c r="B7" s="26"/>
      <c r="C7" s="26"/>
      <c r="D7" s="26"/>
      <c r="E7" s="26"/>
      <c r="F7" s="27"/>
    </row>
    <row r="8" spans="1:10" ht="14.45" customHeight="1" x14ac:dyDescent="0.2">
      <c r="A8" s="28"/>
      <c r="B8" s="71" t="s">
        <v>42</v>
      </c>
      <c r="C8" s="71"/>
      <c r="D8" s="71"/>
      <c r="E8" s="71"/>
      <c r="F8" s="71"/>
    </row>
    <row r="9" spans="1:10" ht="25.15" customHeight="1" x14ac:dyDescent="0.2">
      <c r="A9" s="29" t="s">
        <v>0</v>
      </c>
      <c r="B9" s="30" t="s">
        <v>14</v>
      </c>
      <c r="C9" s="30" t="s">
        <v>9</v>
      </c>
      <c r="D9" s="30" t="s">
        <v>11</v>
      </c>
      <c r="E9" s="31" t="s">
        <v>12</v>
      </c>
      <c r="F9" s="30" t="s">
        <v>13</v>
      </c>
    </row>
    <row r="10" spans="1:10" s="34" customFormat="1" ht="10.5" x14ac:dyDescent="0.2">
      <c r="A10" s="32">
        <v>1</v>
      </c>
      <c r="B10" s="32">
        <v>2</v>
      </c>
      <c r="C10" s="32">
        <v>3</v>
      </c>
      <c r="D10" s="32">
        <v>4</v>
      </c>
      <c r="E10" s="32">
        <v>5</v>
      </c>
      <c r="F10" s="33">
        <v>6</v>
      </c>
    </row>
    <row r="11" spans="1:10" x14ac:dyDescent="0.2">
      <c r="A11" s="35"/>
      <c r="B11" s="35"/>
      <c r="C11" s="36"/>
      <c r="D11" s="36"/>
      <c r="E11" s="36"/>
      <c r="F11" s="44" t="s">
        <v>16</v>
      </c>
    </row>
    <row r="12" spans="1:10" ht="25.5" x14ac:dyDescent="0.2">
      <c r="A12" s="15">
        <v>1</v>
      </c>
      <c r="B12" s="9" t="s">
        <v>18</v>
      </c>
      <c r="C12" s="20" t="s">
        <v>10</v>
      </c>
      <c r="D12" s="41">
        <v>1</v>
      </c>
      <c r="E12" s="23"/>
      <c r="F12" s="43">
        <f>D12*E12</f>
        <v>0</v>
      </c>
    </row>
    <row r="13" spans="1:10" ht="54.75" customHeight="1" x14ac:dyDescent="0.2">
      <c r="A13" s="15">
        <v>2</v>
      </c>
      <c r="B13" s="11" t="s">
        <v>19</v>
      </c>
      <c r="C13" s="20" t="s">
        <v>10</v>
      </c>
      <c r="D13" s="41">
        <v>1000</v>
      </c>
      <c r="E13" s="23"/>
      <c r="F13" s="43">
        <f t="shared" ref="F13" si="0">D13*E13</f>
        <v>0</v>
      </c>
    </row>
    <row r="14" spans="1:10" x14ac:dyDescent="0.2">
      <c r="A14" s="37"/>
      <c r="B14" s="38" t="s">
        <v>8</v>
      </c>
      <c r="C14" s="38"/>
      <c r="D14" s="38"/>
      <c r="E14" s="37"/>
      <c r="F14" s="45">
        <f>SUM(F12:F13)</f>
        <v>0</v>
      </c>
      <c r="J14" s="47"/>
    </row>
    <row r="15" spans="1:10" x14ac:dyDescent="0.2">
      <c r="J15" s="47"/>
    </row>
    <row r="16" spans="1:10" x14ac:dyDescent="0.2">
      <c r="J16" s="47"/>
    </row>
    <row r="17" spans="1:10" s="40" customFormat="1" ht="16.5" customHeight="1" x14ac:dyDescent="0.2">
      <c r="A17" s="70"/>
      <c r="B17" s="70"/>
      <c r="C17" s="70"/>
      <c r="D17" s="70"/>
      <c r="E17" s="70"/>
      <c r="F17" s="70"/>
      <c r="G17" s="39"/>
      <c r="J17" s="47"/>
    </row>
    <row r="18" spans="1:10" x14ac:dyDescent="0.2">
      <c r="J18" s="47"/>
    </row>
    <row r="19" spans="1:10" x14ac:dyDescent="0.2">
      <c r="J19" s="47"/>
    </row>
    <row r="20" spans="1:10" x14ac:dyDescent="0.2">
      <c r="J20" s="47"/>
    </row>
    <row r="21" spans="1:10" x14ac:dyDescent="0.2">
      <c r="J21" s="47"/>
    </row>
    <row r="22" spans="1:10" x14ac:dyDescent="0.2">
      <c r="J22" s="47"/>
    </row>
    <row r="23" spans="1:10" x14ac:dyDescent="0.2">
      <c r="J23" s="47"/>
    </row>
    <row r="24" spans="1:10" x14ac:dyDescent="0.2">
      <c r="J24" s="47"/>
    </row>
    <row r="25" spans="1:10" x14ac:dyDescent="0.2">
      <c r="J25" s="47"/>
    </row>
    <row r="26" spans="1:10" x14ac:dyDescent="0.2">
      <c r="J26" s="47"/>
    </row>
    <row r="27" spans="1:10" x14ac:dyDescent="0.2">
      <c r="J27" s="47"/>
    </row>
    <row r="28" spans="1:10" x14ac:dyDescent="0.2">
      <c r="J28" s="47"/>
    </row>
    <row r="29" spans="1:10" x14ac:dyDescent="0.2">
      <c r="J29" s="47"/>
    </row>
    <row r="30" spans="1:10" x14ac:dyDescent="0.2">
      <c r="J30" s="47"/>
    </row>
    <row r="31" spans="1:10" x14ac:dyDescent="0.2">
      <c r="J31" s="47"/>
    </row>
    <row r="32" spans="1:10" x14ac:dyDescent="0.2">
      <c r="J32" s="47"/>
    </row>
    <row r="33" spans="10:10" x14ac:dyDescent="0.2">
      <c r="J33" s="47"/>
    </row>
    <row r="34" spans="10:10" x14ac:dyDescent="0.2">
      <c r="J34" s="47"/>
    </row>
    <row r="35" spans="10:10" x14ac:dyDescent="0.2">
      <c r="J35" s="47"/>
    </row>
    <row r="36" spans="10:10" x14ac:dyDescent="0.2">
      <c r="J36" s="47"/>
    </row>
    <row r="37" spans="10:10" x14ac:dyDescent="0.2">
      <c r="J37" s="47"/>
    </row>
    <row r="38" spans="10:10" x14ac:dyDescent="0.2">
      <c r="J38" s="48"/>
    </row>
  </sheetData>
  <mergeCells count="6">
    <mergeCell ref="A1:C1"/>
    <mergeCell ref="A17:F17"/>
    <mergeCell ref="B8:F8"/>
    <mergeCell ref="A5:F5"/>
    <mergeCell ref="A6:F6"/>
    <mergeCell ref="A4:F4"/>
  </mergeCells>
  <pageMargins left="0.59055118110236227" right="0.19685039370078741" top="0.59055118110236227" bottom="0.59055118110236227" header="0.31496062992125984" footer="0.31496062992125984"/>
  <pageSetup fitToHeight="0" orientation="landscape" r:id="rId1"/>
  <headerFooter>
    <oddFooter>Страница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РЦД</vt:lpstr>
      <vt:lpstr>ПО</vt:lpstr>
      <vt:lpstr>ПО!Заголовки_для_печати</vt:lpstr>
      <vt:lpstr>РЦД!Заголовки_для_печати</vt:lpstr>
      <vt:lpstr>ПО!Область_печати</vt:lpstr>
      <vt:lpstr>РЦД!Область_печати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2022-05-24T08:43:40Z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5044c0-b6aa-4b2b-834d-65c9ef8bb134_Enabled">
    <vt:lpwstr>true</vt:lpwstr>
  </property>
  <property fmtid="{D5CDD505-2E9C-101B-9397-08002B2CF9AE}" pid="3" name="MSIP_Label_f45044c0-b6aa-4b2b-834d-65c9ef8bb134_SetDate">
    <vt:lpwstr>2020-12-02T04:59:19Z</vt:lpwstr>
  </property>
  <property fmtid="{D5CDD505-2E9C-101B-9397-08002B2CF9AE}" pid="4" name="MSIP_Label_f45044c0-b6aa-4b2b-834d-65c9ef8bb134_Method">
    <vt:lpwstr>Standard</vt:lpwstr>
  </property>
  <property fmtid="{D5CDD505-2E9C-101B-9397-08002B2CF9AE}" pid="5" name="MSIP_Label_f45044c0-b6aa-4b2b-834d-65c9ef8bb134_Name">
    <vt:lpwstr>f45044c0-b6aa-4b2b-834d-65c9ef8bb134</vt:lpwstr>
  </property>
  <property fmtid="{D5CDD505-2E9C-101B-9397-08002B2CF9AE}" pid="6" name="MSIP_Label_f45044c0-b6aa-4b2b-834d-65c9ef8bb134_SiteId">
    <vt:lpwstr>62a9c2c8-8b09-43be-a7fb-9a87875714a9</vt:lpwstr>
  </property>
  <property fmtid="{D5CDD505-2E9C-101B-9397-08002B2CF9AE}" pid="7" name="MSIP_Label_f45044c0-b6aa-4b2b-834d-65c9ef8bb134_ActionId">
    <vt:lpwstr>6a54f585-dfbd-45e1-a1c5-224b5f6e764a</vt:lpwstr>
  </property>
  <property fmtid="{D5CDD505-2E9C-101B-9397-08002B2CF9AE}" pid="8" name="MSIP_Label_f45044c0-b6aa-4b2b-834d-65c9ef8bb134_ContentBits">
    <vt:lpwstr>0</vt:lpwstr>
  </property>
</Properties>
</file>