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F69" i="1" l="1"/>
</calcChain>
</file>

<file path=xl/sharedStrings.xml><?xml version="1.0" encoding="utf-8"?>
<sst xmlns="http://schemas.openxmlformats.org/spreadsheetml/2006/main" count="119" uniqueCount="60">
  <si>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</si>
  <si>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</si>
  <si>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</si>
  <si>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</si>
  <si>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</si>
  <si>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</si>
  <si>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</si>
  <si>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</si>
  <si>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</si>
  <si>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</si>
  <si>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</si>
  <si>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</si>
  <si>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</si>
  <si>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</si>
  <si>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</si>
  <si>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</si>
  <si>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</si>
  <si>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</si>
  <si>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</si>
  <si>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</si>
  <si>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ГОСТ</t>
  </si>
  <si>
    <t>Срок поставки - июнь 2022  (участнику необходимо указать количество календарных дней от момента заключения договора до поставки товара)</t>
  </si>
  <si>
    <t>ПРУТОК Ф56  38ХА. ГОСТ 4543-71. СТАЛЬ Г/К КРУГЛАЯ ЛЕГИРОВ.КОНСТР. КЛАСС КРИВИЗНЫ-III.ОБЫЧ. ТОЧН.-В1 ГРУППА КАЧЕСТВА ПОВЕРХНОСТИ 3 ГОСТ 2590-2006 ГОСТ 4543-71.ПРУТОК Ф56</t>
  </si>
  <si>
    <t>ПРУТОК Ф56  40Х. ГОСТ 4543-71. СТАЛЬ Г/К КРУГЛАЯ ЛЕГИРОВ.КОНСТР. КЛАСС КРИВИЗНЫ-III.ОБЫЧ. ТОЧН.-В1 ГРУППА КАЧЕСТВА ПОВЕРХНОСТИ 3 ГОСТ 2590-2006 ГОСТ 4543-71.ПРУТОК Ф56</t>
  </si>
  <si>
    <t>ПРУТОК Ф80  40ХН2МА. ГОСТ 4543-2016 СТАЛЬ Г/К КРУГЛАЯ ЛЕГИР.КОНСТР. КЛАСС  КРИВИЗНЫ-III, ОБЫЧ.ТОЧН.-В1 ДЛЯ ГОРЯЧЕЙ ОБРАБОТКИ ГОСТ 2590-2006 ГОСТ 4543-2016ПРУТОК Ф80</t>
  </si>
  <si>
    <t>ПРУТОК Ф20  СТ3ПС2. ГОСТ 380-2005. СТАЛЬ Г/К КРУГЛАЯ УГЛЕРОД.,КЛАСС КРИВИЗНЫ- III ОБЫЧ.ТОЧН.-В1 ДЛЯ ХОЛОДНОЙ МЕХ.ОБР.РЕЗ.(3ГП) ГОСТ 2590-2006 ГОСТ 535-2005ПРУТОК Ф20</t>
  </si>
  <si>
    <t>ПРУТОК Ф50  45. ГОСТ 1050-2013. СТАЛЬ Г/К КРУГЛАЯ УГЛЕРОДИСТ.КАЧЕСТВ. КОНСТРУКЦИОН., ОБЫЧН.ТОЧН.-В1 КЛАСС КРИВИЗНЫ-III,ДЛЯ ХОЛОДН.ОБРАБОТКИ ГОСТ 2590-2006 ГОСТ 1050-2013.ПРУТОК Ф50</t>
  </si>
  <si>
    <t>ПРУТОК Ф90  35Х. ГОСТ 4543-2016 СТАЛЬ Г/К КРУГЛАЯ ЛЕГИРОВ.КОНСТР. ОБЫЧ. ТОЧН.(В1),КЛАСС КРИВИЗНЫ-III ГР.КАЧЕСТВ.ПОВ.(2).ДЛЯ ГОР. ОБР.(А) ГОСТ 2590-2006 ГОСТ 4543-2016ПРУТОК Ф90</t>
  </si>
  <si>
    <t>ПРУТОК Ф90  38ХА. ГОСТ 4543-2016 СТАЛЬ Г/К КРУГЛАЯ ЛЕГИРОВ.КОНСТР. ОБЫЧ. ТОЧН.(В1),КЛАСС КРИВИЗНЫ-III ГР.КАЧЕСТВ.ПОВ.(2).ДЛЯ ГОР. ОБР.(А) ГОСТ 2590-2006 ГОСТ 4543-2016ПРУТОК Ф90</t>
  </si>
  <si>
    <t>ПРУТОК Ф40  38ХА. ГОСТ 4543-71. СТАЛЬ Г/К КРУГЛАЯ ЛЕГИРОВ.КОНСТР. КЛАСС КРИВИЗНЫ-III.ОБЫЧ. ТОЧН.-В1 ГРУППА КАЧЕСТВА ПОВЕРХНОСТИ 3 ГОСТ 2590-2006 ГОСТ 4543-71.ПРУТОК Ф40</t>
  </si>
  <si>
    <t>ПРУТОК Ф100  38ХА. ГОСТ 4543-71. СТАЛЬ Г/К КРУГЛАЯ ЛЕГИРОВ.КОНСТР. КЛАСС КРИВИЗНЫ-III.ОБЫЧ. ТОЧН.-В1 ГРУППА КАЧЕСТВА ПОВЕРХНОСТИ 3 ГОСТ 2590-2006 ГОСТ 4543-71.ПРУТОК Ф100</t>
  </si>
  <si>
    <t>ПРУТОК Ф100  40ХН. ГОСТ 4543-2016 СТАЛЬ Г/К КРУГЛАЯ ЛЕГИР.КОНСТР. КЛАСС  КРИВИЗНЫ-III, ОБЫЧ.ТОЧН.-В1 ДЛЯ ГОРЯЧЕЙ ОБРАБОТКИ ГОСТ 2590-2006 ГОСТ 4543-2016ПРУТОК Ф100</t>
  </si>
  <si>
    <t>ПРУТОК Ф60  СТ3СП2. ГОСТ 380-2005. СТАЛЬ Г/К КРУГЛАЯ УГЛЕРОД.,КЛАСС КРИВИЗНЫ- III ОБЫЧ.ТОЧН.-В1 ДЛЯ ХОЛОДНОЙ МЕХ.ОБР.РЕЗ.(3ГП) ГОСТ 2590-2006 ГОСТ 535-2005ПРУТОК Ф60</t>
  </si>
  <si>
    <t>ПРУТОК Ф180  45. ГОСТ 1050-2013. СТАЛЬ Г/К КРУГЛАЯ УГЛЕРОДИСТ.КАЧЕСТВ. КОНСТРУКЦИОН., ОБЫЧН.ТОЧН.-В1 КЛАСС КРИВИЗНЫ-III,ДЛЯ ГОРЯЧ.ОБРАБОТКИ ГОСТ 2590-2006ПРУТОК Ф180</t>
  </si>
  <si>
    <t>ПРУТОК Ф100  40Х. ГОСТ 4543-2016 СТАЛЬ Г/К КРУГЛАЯ ЛЕГИРОВ.КОНСТР. ОБЫЧ. ТОЧН.(В1),КЛАСС КРИВИЗНЫ-III ГР.КАЧЕСТВ.ПОВ.(2).ДЛЯ ГОР. ОБР.(А) ГОСТ 2590-2006 ГОСТ 4543-2016ПРУТОК Ф100</t>
  </si>
  <si>
    <t>ПРУТОК Ф45  35Х. ГОСТ 4543-71. СТАЛЬ Г/К КРУГЛАЯ ЛЕГИРОВ.КОНСТР. КЛАСС КРИВИЗНЫ-III.ОБЫЧ. ТОЧН.-В1 ГРУППА КАЧЕСТВА ПОВЕРХНОСТИ 3 ГОСТ 2590-2006 ГОСТ 4543-71.ПРУТОК Ф45</t>
  </si>
  <si>
    <t>ПРУТОК Ф25  38ХА. ГОСТ 4543-71. СТАЛЬ Г/К КРУГЛАЯ ЛЕГИРОВ.КОНСТР. КЛАСС КРИВИЗНЫ-III.ОБЫЧ. ТОЧН.-В1 ГРУППА КАЧЕСТВА ПОВЕРХНОСТИ 3 ГОСТ 2590-2006 ГОСТ 4543-71.ПРУТОК Ф25</t>
  </si>
  <si>
    <t>ПРУТОК Ф30  40ХН2МА. ГОСТ 4543-2016 СТАЛЬ Г/К КРУГЛАЯ ЛЕГИР.КОНСТР. КЛАСС  КРИВИЗНЫ-III, ОБЫЧ.ТОЧН.-В1 ДЛЯ ХОЛОДНОЙ ОБРАБОТКИ ГОСТ 2590-2006 ГОСТ 4543-2016ПРУТОК Ф30</t>
  </si>
  <si>
    <t>ПРУТОК Ф80  38ХА. ГОСТ 4543-2016 СТАЛЬ Г/К КРУГЛАЯ ЛЕГИРОВ.КОНСТР. ОБЫЧ. ТОЧН.(В1),КЛАСС КРИВИЗНЫ-III ГР.КАЧЕСТВ.ПОВ.(2).ДЛЯ ГОР. ОБР.(А) ГОСТ 2590-2006 ГОСТ 4543-2016ПРУТОК Ф80</t>
  </si>
  <si>
    <t>ПРУТОК Ф20  38ХА. ГОСТ 4543-71. СТАЛЬ Г/К КРУГЛАЯ ЛЕГИРОВ.КОНСТР. КЛАСС КРИВИЗНЫ-III.ОБЫЧ. ТОЧН.-В1 ГРУППА КАЧЕСТВА ПОВЕРХНОСТИ 3 ГОСТ 2590-2006 ГОСТ 4543-71.ПРУТОК Ф20</t>
  </si>
  <si>
    <t>ПРУТОК Ф28  38ХА. ГОСТ 4543-71. СТАЛЬ Г/К КРУГЛАЯ ЛЕГИРОВ.КОНСТР. КЛАСС КРИВИЗНЫ-III.ОБЫЧ. ТОЧН.-В1 ГРУППА КАЧЕСТВА ПОВЕРХНОСТИ 3 ГОСТ 2590-2006 ГОСТ 4543-71.ПРУТОК Ф28</t>
  </si>
  <si>
    <t>ПРУТОК Ф60  40ХН2МА. ГОСТ 4543-2016 СТАЛЬ Г/К КРУГЛАЯ ЛЕГИР.КОНСТР. КЛАСС  КРИВИЗНЫ-III, ОБЫЧ.ТОЧН.-В1 ДЛЯ ГОРЯЧЕЙ ОБРАБОТКИ ГОСТ 2590-2006 ГОСТ 4543-2016ПРУТОК Ф60</t>
  </si>
  <si>
    <t>ПРУТОК Ф95  СТ3СП2. ГОСТ 380-2005. СТАЛЬ Г/К КРУГЛАЯ УГЛЕРОД. КЛАСС КРИВИЗНЫ-III,ОБЫЧ.ТОЧН.-В1  БЕЗ ОБРАБОТКИ ПОВЕРХН.(1ГП) ГОСТ 2590-2006 ГОСТ 535-2005ПРУТОК Ф95</t>
  </si>
  <si>
    <t>ПРУТОК Ф32  40Х. ГОСТ 4543-2016 СТАЛЬ Г/К КРУГЛАЯ ЛЕГИРОВ.КОНСТР. ОБЫЧ. ТОЧН.(В1),КЛАСС КРИВИЗНЫ-III ГР.КАЧЕСТВ.ПОВ.(2).ДЛЯ ГОР. ОБР.(А) ГОСТ 2590-2006 ГОСТ 4543-2016ПРУТОК Ф32</t>
  </si>
  <si>
    <t>ПРУТОК Ф32  38ХА. ГОСТ 4543-71. СТАЛЬ Г/К КРУГЛАЯ ЛЕГИРОВ.КОНСТР. КЛАСС КРИВИЗНЫ-III.ОБЫЧ. ТОЧН.-В1 ГРУППА КАЧЕСТВА ПОВЕРХНОСТИ 3 ГОСТ 2590-2006 ГОСТ 4543-71.ПРУТОК Ф32</t>
  </si>
  <si>
    <t>ПРУТОК Ф36  40ХН2МА. ГОСТ 4543-2016 СТАЛЬ Г/К КРУГЛАЯ ЛЕГИР.КОНСТР. КЛАСС  КРИВИЗНЫ-III, ОБЫЧ.ТОЧН.-В1 ДЛЯ ХОЛОДНОЙ ОБРАБОТКИ ГОСТ 2590-2006 ГОСТ 4543-2016ПРУТОК Ф36</t>
  </si>
  <si>
    <t>ПРУТОК Ф36  45Г17Ю3. ТУ 14-1-779-2005 СТАЛЬ Г/К КРУГЛАЯ СОРТОВ СО СПЕЦ.СВ.ОБЫЧ.ТОЧН. БЕЗ Т/О ГРУППА А. ГОСТ 2590-2006 ТУ 14-1-779-2005ПРУТОК Ф36</t>
  </si>
  <si>
    <t>ПРУТОК Ф40  СТ3ПС2. ГОСТ 380-2005. СТАЛЬ Г/К КРУГЛАЯ УГЛЕРОД.,КЛАСС КРИВИЗНЫ- III ОБЫЧ.ТОЧН.-В1 ДЛЯ ХОЛОДНОЙ МЕХ.ОБР.РЕЗ.(3ГП) ГОСТ 2590-2006 ГОСТ 535-2005ПРУТОК Ф40</t>
  </si>
  <si>
    <t>ПРУТОК Ф80  38ХА. ГОСТ 4543-71. СТАЛЬ Г/К КРУГЛАЯ ЛЕГИРОВ.КОНСТР. КЛАСС КРИВИЗНЫ-III.ОБЫЧ. ТОЧН.-В1 ГРУППА КАЧЕСТВА ПОВЕРХНОСТИ 3 ГОСТ 2590-2006 ГОСТ 4543-71.ПРУТОК Ф80</t>
  </si>
  <si>
    <t>ПРУТОК Ф50  40Х. ГОСТ 4543-71. СТАЛЬ Г/К КРУГЛАЯ ЛЕГИРОВ.КОНСТР. КЛАСС КРИВИЗНЫ-III.ОБЫЧ. ТОЧН.-В1 ГРУППА КАЧЕСТВА ПОВЕРХНОСТИ 3 ГОСТ 2590-2006 ГОСТ 4543-71.ПРУТОК Ф50</t>
  </si>
  <si>
    <t>ПРУТОК Ф100  40ХН2МА. ГОСТ 4543-2016 СТАЛЬ Г/К КРУГЛАЯ ЛЕГИР.КОНСТР. КЛАСС  КРИВИЗНЫ-III, ОБЫЧ.ТОЧН.-В1 ДЛЯ ГОРЯЧЕЙ ОБРАБОТКИ ГОСТ 2590-2006 ГОСТ 4543-2016ПРУТОК Ф100</t>
  </si>
  <si>
    <t>ПРУТОК Ф36  СТ3ПС2. ГОСТ 380-2005. СТАЛЬ Г/К КРУГЛАЯ УГЛЕРОД.,КЛАСС КРИВИЗНЫ- III ОБЫЧ.ТОЧН.-В1 ДЛЯ ХОЛОДНОЙ МЕХ.ОБР.РЕЗ.(3ГП) ГОСТ 2590-2006 ГОСТ 535-2005ПРУТОК Ф36</t>
  </si>
  <si>
    <t>ПРУТОК Ф56  СТ3СП2. ГОСТ 380-2005. СТАЛЬ Г/К КРУГЛАЯ УГЛЕРОД.,КЛАСС КРИВИЗНЫ- III ОБЫЧ.ТОЧН.-В1 ДЛЯ ХОЛОДНОЙ МЕХ.ОБР.РЕЗ.(3ГП) ГОСТ 2590-2006 ГОСТ 535-2005ПРУТОК Ф56</t>
  </si>
  <si>
    <t>ПРУТОК Ф14  СТ3ПС2. ГОСТ 380-2005. СТАЛЬ Г/К КРУГЛАЯ УГЛЕРОД.,КЛАСС КРИВИЗНЫ- III ОБЫЧ.ТОЧН.-В1 ДЛЯ ХОЛОДНОЙ МЕХ.ОБР.РЕЗ.(3ГП) ГОСТ 2590-2006 ГОСТ 535-2005ПРУТОК Ф14</t>
  </si>
  <si>
    <t>ПРУТОК Ф8  СТ3СП2 ГОСТ 380-2005. СТАЛЬ Г/К КРУГЛАЯ ДЛЯ ХОЛ.МЕХ.ОБР.РЕЗ(3ГП).,КЛАСС КРИВИЗНЫ- II ОБЫЧ.ТОЧН.-В1  ГОСТ 2590-2006 ГОСТ 535-2005ПРУТОК Ф8</t>
  </si>
  <si>
    <t>ПРУТОК Ф110  40Х. ГОСТ 4543-2016 СТАЛЬ Г/К КРУГЛАЯ ЛЕГИРОВ.КОНСТР. ОБЫЧ. ТОЧН.(В1),КЛАСС КРИВИЗНЫ-III ГР.КАЧЕСТВ.ПОВ.(2).ДЛЯ ГОР. ОБР.(А) ГОСТ 2590-2006 ГОСТ 4543-2016ПРУТОК Ф110</t>
  </si>
  <si>
    <t>ПРУТОК Ф65  40Х. ГОСТ 4543-71. СТАЛЬ Г/К КРУГЛАЯ ЛЕГИРОВ.КОНСТР. КЛАСС КРИВИЗНЫ-III.ОБЫЧ. ТОЧН.-В1 ГРУППА КАЧЕСТВА ПОВЕРХНОСТИ 3 ГОСТ 2590-2006 ГОСТ 4543-71.ПРУТОК Ф65</t>
  </si>
  <si>
    <t>ПРУТОК Ф50  40ХН2МА. ГОСТ 4543-2016 СТАЛЬ Г/К КРУГЛАЯ ЛЕГИР.КОНСТР. КЛАСС  КРИВИЗНЫ-III, ОБЫЧ.ТОЧН.-В1 ДЛЯ ХОЛОДНОЙ ОБРАБОТКИ ГОСТ 2590-2006 ГОСТ 4543-2016ПРУТОК Ф50</t>
  </si>
  <si>
    <t>ПРУТОК 18-Г-Н10-Н  20. ГОСТ 1050-2013. СТАЛЬ КРУГЛАЯ СО СПЕЦ.ОТДЕЛКОЙ ПОВЕРХН.-СЕРЕБРЯНКА, КВАЛИТЕТ- H10 ГРУППА Г, НАГАРТОВАННАЯ ГОСТ 14955-77ПРУТОК 18-Г-Н10-Н</t>
  </si>
  <si>
    <t>Наличие сертификатов качества обязательно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</si>
</sst>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22" xfId="0" applyNumberForma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right"/>
    </xf>
    <xf numFmtId="49" fontId="8" fillId="0" borderId="2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topLeftCell="A69" workbookViewId="0">
      <selection activeCell="B76" sqref="B76:E76"/>
    </sheetView>
  </sheetViews>
  <sheetFormatPr defaultRowHeight="14.25" x14ac:dyDescent="0.25"/>
  <cols>
    <col min="1" max="1" width="8.5703125" style="1" customWidth="1"/>
    <col min="2" max="2" width="38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1" ht="15" customHeight="1" x14ac:dyDescent="0.25">
      <c r="G1" s="37" t="s">
        <v>12</v>
      </c>
      <c r="H1" s="37"/>
      <c r="I1" s="37"/>
      <c r="J1" s="37"/>
    </row>
    <row r="2" spans="1:11" ht="15" customHeight="1" x14ac:dyDescent="0.25">
      <c r="G2" s="3"/>
      <c r="H2" s="3"/>
      <c r="I2" s="3"/>
      <c r="J2" s="3"/>
    </row>
    <row r="3" spans="1:11" ht="15" customHeight="1" x14ac:dyDescent="0.25">
      <c r="C3" s="40" t="s">
        <v>11</v>
      </c>
      <c r="D3" s="40"/>
      <c r="E3" s="40"/>
      <c r="F3" s="40"/>
      <c r="G3" s="40"/>
      <c r="H3" s="40"/>
      <c r="I3" s="3"/>
      <c r="J3" s="3"/>
    </row>
    <row r="4" spans="1:11" ht="15" customHeight="1" thickBot="1" x14ac:dyDescent="0.3">
      <c r="G4" s="3"/>
      <c r="H4" s="3"/>
      <c r="I4" s="3"/>
      <c r="J4" s="3"/>
    </row>
    <row r="5" spans="1:11" ht="30" customHeight="1" x14ac:dyDescent="0.25">
      <c r="A5" s="45" t="s">
        <v>0</v>
      </c>
      <c r="B5" s="47" t="s">
        <v>1</v>
      </c>
      <c r="C5" s="47" t="s">
        <v>20</v>
      </c>
      <c r="D5" s="43" t="s">
        <v>2</v>
      </c>
      <c r="E5" s="44"/>
      <c r="F5" s="47" t="s">
        <v>3</v>
      </c>
      <c r="G5" s="47" t="s">
        <v>4</v>
      </c>
      <c r="H5" s="47" t="s">
        <v>5</v>
      </c>
      <c r="I5" s="47" t="s">
        <v>16</v>
      </c>
      <c r="J5" s="49" t="s">
        <v>6</v>
      </c>
    </row>
    <row r="6" spans="1:11" x14ac:dyDescent="0.25">
      <c r="A6" s="46"/>
      <c r="B6" s="48"/>
      <c r="C6" s="48"/>
      <c r="D6" s="17" t="s">
        <v>14</v>
      </c>
      <c r="E6" s="17" t="s">
        <v>15</v>
      </c>
      <c r="F6" s="48"/>
      <c r="G6" s="48"/>
      <c r="H6" s="48"/>
      <c r="I6" s="48"/>
      <c r="J6" s="50"/>
    </row>
    <row r="7" spans="1:11" ht="15" customHeight="1" x14ac:dyDescent="0.25">
      <c r="A7" s="10">
        <v>1</v>
      </c>
      <c r="B7" s="11">
        <v>2</v>
      </c>
      <c r="C7" s="11">
        <v>3</v>
      </c>
      <c r="D7" s="51">
        <v>4</v>
      </c>
      <c r="E7" s="52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1" ht="105" x14ac:dyDescent="0.25">
      <c r="A8" s="4">
        <v>1</v>
      </c>
      <c r="B8" s="33" t="s">
        <v>22</v>
      </c>
      <c r="C8" s="34"/>
      <c r="D8" s="5">
        <v>166</v>
      </c>
      <c r="E8" s="14" t="s">
        <v>17</v>
      </c>
      <c r="F8" s="32">
        <v>47</v>
      </c>
      <c r="G8" s="29"/>
      <c r="H8" s="5"/>
      <c r="I8" s="5"/>
      <c r="J8" s="5"/>
      <c r="K8" s="6"/>
    </row>
    <row r="9" spans="1:11" ht="105" x14ac:dyDescent="0.25">
      <c r="A9" s="19">
        <f>A8+1</f>
        <v>2</v>
      </c>
      <c r="B9" s="33" t="s">
        <v>23</v>
      </c>
      <c r="C9" s="35"/>
      <c r="D9" s="23">
        <v>166</v>
      </c>
      <c r="E9" s="21" t="s">
        <v>17</v>
      </c>
      <c r="F9" s="32">
        <v>102</v>
      </c>
      <c r="G9" s="30"/>
      <c r="H9" s="23"/>
      <c r="I9" s="23"/>
      <c r="J9" s="23"/>
      <c r="K9" s="22"/>
    </row>
    <row r="10" spans="1:11" ht="105" x14ac:dyDescent="0.25">
      <c r="A10" s="19">
        <f t="shared" ref="A10:A64" si="0">A9+1</f>
        <v>3</v>
      </c>
      <c r="B10" s="33" t="s">
        <v>24</v>
      </c>
      <c r="C10" s="35"/>
      <c r="D10" s="23">
        <v>166</v>
      </c>
      <c r="E10" s="21" t="s">
        <v>17</v>
      </c>
      <c r="F10" s="32">
        <v>67</v>
      </c>
      <c r="G10" s="30"/>
      <c r="H10" s="23"/>
      <c r="I10" s="23"/>
      <c r="J10" s="23"/>
      <c r="K10" s="22"/>
    </row>
    <row r="11" spans="1:11" ht="90" x14ac:dyDescent="0.25">
      <c r="A11" s="19">
        <f t="shared" si="0"/>
        <v>4</v>
      </c>
      <c r="B11" s="33" t="s">
        <v>25</v>
      </c>
      <c r="C11" s="35"/>
      <c r="D11" s="5">
        <v>166</v>
      </c>
      <c r="E11" s="14" t="s">
        <v>17</v>
      </c>
      <c r="F11" s="32">
        <v>43</v>
      </c>
      <c r="G11" s="30"/>
      <c r="H11" s="25"/>
      <c r="I11" s="25"/>
      <c r="J11" s="25"/>
      <c r="K11" s="22"/>
    </row>
    <row r="12" spans="1:11" ht="105" x14ac:dyDescent="0.25">
      <c r="A12" s="19">
        <f t="shared" si="0"/>
        <v>5</v>
      </c>
      <c r="B12" s="33" t="s">
        <v>26</v>
      </c>
      <c r="C12" s="35"/>
      <c r="D12" s="25">
        <v>166</v>
      </c>
      <c r="E12" s="21" t="s">
        <v>17</v>
      </c>
      <c r="F12" s="32">
        <v>246</v>
      </c>
      <c r="G12" s="30"/>
      <c r="H12" s="25"/>
      <c r="I12" s="25"/>
      <c r="J12" s="25"/>
      <c r="K12" s="22"/>
    </row>
    <row r="13" spans="1:11" ht="105" x14ac:dyDescent="0.25">
      <c r="A13" s="19">
        <f t="shared" si="0"/>
        <v>6</v>
      </c>
      <c r="B13" s="33" t="s">
        <v>27</v>
      </c>
      <c r="C13" s="35"/>
      <c r="D13" s="25">
        <v>166</v>
      </c>
      <c r="E13" s="21" t="s">
        <v>17</v>
      </c>
      <c r="F13" s="32">
        <v>55</v>
      </c>
      <c r="G13" s="30"/>
      <c r="H13" s="25"/>
      <c r="I13" s="25"/>
      <c r="J13" s="25"/>
      <c r="K13" s="22"/>
    </row>
    <row r="14" spans="1:11" ht="105" x14ac:dyDescent="0.25">
      <c r="A14" s="19">
        <f t="shared" si="0"/>
        <v>7</v>
      </c>
      <c r="B14" s="33" t="s">
        <v>28</v>
      </c>
      <c r="C14" s="35"/>
      <c r="D14" s="5">
        <v>166</v>
      </c>
      <c r="E14" s="14" t="s">
        <v>17</v>
      </c>
      <c r="F14" s="32">
        <v>290</v>
      </c>
      <c r="G14" s="30"/>
      <c r="H14" s="25"/>
      <c r="I14" s="25"/>
      <c r="J14" s="25"/>
      <c r="K14" s="22"/>
    </row>
    <row r="15" spans="1:11" ht="105" x14ac:dyDescent="0.25">
      <c r="A15" s="19">
        <f t="shared" si="0"/>
        <v>8</v>
      </c>
      <c r="B15" s="33" t="s">
        <v>29</v>
      </c>
      <c r="C15" s="35"/>
      <c r="D15" s="5">
        <v>166</v>
      </c>
      <c r="E15" s="14" t="s">
        <v>17</v>
      </c>
      <c r="F15" s="32">
        <v>226</v>
      </c>
      <c r="G15" s="29"/>
      <c r="H15" s="5"/>
      <c r="I15" s="5"/>
      <c r="J15" s="5"/>
      <c r="K15" s="6"/>
    </row>
    <row r="16" spans="1:11" ht="105" x14ac:dyDescent="0.25">
      <c r="A16" s="19">
        <f t="shared" si="0"/>
        <v>9</v>
      </c>
      <c r="B16" s="33" t="s">
        <v>30</v>
      </c>
      <c r="C16" s="35"/>
      <c r="D16" s="28">
        <v>166</v>
      </c>
      <c r="E16" s="21" t="s">
        <v>17</v>
      </c>
      <c r="F16" s="32">
        <v>73</v>
      </c>
      <c r="G16" s="30"/>
      <c r="H16" s="28"/>
      <c r="I16" s="28"/>
      <c r="J16" s="28"/>
      <c r="K16" s="22"/>
    </row>
    <row r="17" spans="1:11" ht="105" x14ac:dyDescent="0.25">
      <c r="A17" s="19">
        <f t="shared" si="0"/>
        <v>10</v>
      </c>
      <c r="B17" s="33" t="s">
        <v>31</v>
      </c>
      <c r="C17" s="35"/>
      <c r="D17" s="28">
        <v>166</v>
      </c>
      <c r="E17" s="21" t="s">
        <v>17</v>
      </c>
      <c r="F17" s="32">
        <v>35</v>
      </c>
      <c r="G17" s="30"/>
      <c r="H17" s="28"/>
      <c r="I17" s="28"/>
      <c r="J17" s="28"/>
      <c r="K17" s="22"/>
    </row>
    <row r="18" spans="1:11" ht="90" x14ac:dyDescent="0.25">
      <c r="A18" s="19">
        <f t="shared" si="0"/>
        <v>11</v>
      </c>
      <c r="B18" s="33" t="s">
        <v>32</v>
      </c>
      <c r="C18" s="35"/>
      <c r="D18" s="5">
        <v>166</v>
      </c>
      <c r="E18" s="14" t="s">
        <v>17</v>
      </c>
      <c r="F18" s="32">
        <v>200</v>
      </c>
      <c r="G18" s="30"/>
      <c r="H18" s="28"/>
      <c r="I18" s="28"/>
      <c r="J18" s="28"/>
      <c r="K18" s="22"/>
    </row>
    <row r="19" spans="1:11" ht="105" x14ac:dyDescent="0.25">
      <c r="A19" s="19">
        <f t="shared" si="0"/>
        <v>12</v>
      </c>
      <c r="B19" s="33" t="s">
        <v>33</v>
      </c>
      <c r="C19" s="35"/>
      <c r="D19" s="28">
        <v>166</v>
      </c>
      <c r="E19" s="21" t="s">
        <v>17</v>
      </c>
      <c r="F19" s="32">
        <v>40</v>
      </c>
      <c r="G19" s="30"/>
      <c r="H19" s="28"/>
      <c r="I19" s="28"/>
      <c r="J19" s="28"/>
      <c r="K19" s="22"/>
    </row>
    <row r="20" spans="1:11" ht="105" x14ac:dyDescent="0.25">
      <c r="A20" s="19">
        <f t="shared" si="0"/>
        <v>13</v>
      </c>
      <c r="B20" s="33" t="s">
        <v>34</v>
      </c>
      <c r="C20" s="35"/>
      <c r="D20" s="28">
        <v>166</v>
      </c>
      <c r="E20" s="21" t="s">
        <v>17</v>
      </c>
      <c r="F20" s="32">
        <v>31</v>
      </c>
      <c r="G20" s="30"/>
      <c r="H20" s="28"/>
      <c r="I20" s="28"/>
      <c r="J20" s="28"/>
      <c r="K20" s="22"/>
    </row>
    <row r="21" spans="1:11" ht="105" x14ac:dyDescent="0.25">
      <c r="A21" s="19">
        <f t="shared" si="0"/>
        <v>14</v>
      </c>
      <c r="B21" s="33" t="s">
        <v>35</v>
      </c>
      <c r="C21" s="35"/>
      <c r="D21" s="5">
        <v>166</v>
      </c>
      <c r="E21" s="14" t="s">
        <v>17</v>
      </c>
      <c r="F21" s="32">
        <v>17</v>
      </c>
      <c r="G21" s="30"/>
      <c r="H21" s="28"/>
      <c r="I21" s="28"/>
      <c r="J21" s="28"/>
      <c r="K21" s="22"/>
    </row>
    <row r="22" spans="1:11" ht="105" x14ac:dyDescent="0.25">
      <c r="A22" s="19">
        <f t="shared" si="0"/>
        <v>15</v>
      </c>
      <c r="B22" s="33" t="s">
        <v>36</v>
      </c>
      <c r="C22" s="35"/>
      <c r="D22" s="5">
        <v>166</v>
      </c>
      <c r="E22" s="14" t="s">
        <v>17</v>
      </c>
      <c r="F22" s="32">
        <v>569</v>
      </c>
      <c r="G22" s="29"/>
      <c r="H22" s="5"/>
      <c r="I22" s="5"/>
      <c r="J22" s="5"/>
      <c r="K22" s="6"/>
    </row>
    <row r="23" spans="1:11" ht="105" x14ac:dyDescent="0.25">
      <c r="A23" s="19">
        <f t="shared" si="0"/>
        <v>16</v>
      </c>
      <c r="B23" s="33" t="s">
        <v>37</v>
      </c>
      <c r="C23" s="35"/>
      <c r="D23" s="28">
        <v>166</v>
      </c>
      <c r="E23" s="21" t="s">
        <v>17</v>
      </c>
      <c r="F23" s="32">
        <v>101</v>
      </c>
      <c r="G23" s="30"/>
      <c r="H23" s="28"/>
      <c r="I23" s="28"/>
      <c r="J23" s="28"/>
      <c r="K23" s="22"/>
    </row>
    <row r="24" spans="1:11" ht="105" x14ac:dyDescent="0.25">
      <c r="A24" s="19">
        <f t="shared" si="0"/>
        <v>17</v>
      </c>
      <c r="B24" s="33" t="s">
        <v>38</v>
      </c>
      <c r="C24" s="35"/>
      <c r="D24" s="28">
        <v>166</v>
      </c>
      <c r="E24" s="21" t="s">
        <v>17</v>
      </c>
      <c r="F24" s="32">
        <v>111</v>
      </c>
      <c r="G24" s="30"/>
      <c r="H24" s="28"/>
      <c r="I24" s="28"/>
      <c r="J24" s="28"/>
      <c r="K24" s="22"/>
    </row>
    <row r="25" spans="1:11" ht="105" x14ac:dyDescent="0.25">
      <c r="A25" s="19">
        <f t="shared" si="0"/>
        <v>18</v>
      </c>
      <c r="B25" s="33" t="s">
        <v>39</v>
      </c>
      <c r="C25" s="35"/>
      <c r="D25" s="5">
        <v>166</v>
      </c>
      <c r="E25" s="14" t="s">
        <v>17</v>
      </c>
      <c r="F25" s="32">
        <v>36</v>
      </c>
      <c r="G25" s="30"/>
      <c r="H25" s="28"/>
      <c r="I25" s="28"/>
      <c r="J25" s="28"/>
      <c r="K25" s="22"/>
    </row>
    <row r="26" spans="1:11" ht="105" x14ac:dyDescent="0.25">
      <c r="A26" s="19">
        <f t="shared" si="0"/>
        <v>19</v>
      </c>
      <c r="B26" s="33" t="s">
        <v>40</v>
      </c>
      <c r="C26" s="35"/>
      <c r="D26" s="28">
        <v>166</v>
      </c>
      <c r="E26" s="21" t="s">
        <v>17</v>
      </c>
      <c r="F26" s="32">
        <v>264</v>
      </c>
      <c r="G26" s="30"/>
      <c r="H26" s="28"/>
      <c r="I26" s="28"/>
      <c r="J26" s="28"/>
      <c r="K26" s="22"/>
    </row>
    <row r="27" spans="1:11" ht="105" x14ac:dyDescent="0.25">
      <c r="A27" s="19">
        <f t="shared" si="0"/>
        <v>20</v>
      </c>
      <c r="B27" s="33" t="s">
        <v>41</v>
      </c>
      <c r="C27" s="35"/>
      <c r="D27" s="28">
        <v>166</v>
      </c>
      <c r="E27" s="21" t="s">
        <v>17</v>
      </c>
      <c r="F27" s="32">
        <v>47</v>
      </c>
      <c r="G27" s="30"/>
      <c r="H27" s="28"/>
      <c r="I27" s="28"/>
      <c r="J27" s="28"/>
      <c r="K27" s="22"/>
    </row>
    <row r="28" spans="1:11" ht="90" x14ac:dyDescent="0.25">
      <c r="A28" s="19">
        <f t="shared" si="0"/>
        <v>21</v>
      </c>
      <c r="B28" s="33" t="s">
        <v>42</v>
      </c>
      <c r="C28" s="35"/>
      <c r="D28" s="5">
        <v>166</v>
      </c>
      <c r="E28" s="14" t="s">
        <v>17</v>
      </c>
      <c r="F28" s="32">
        <v>78</v>
      </c>
      <c r="G28" s="30"/>
      <c r="H28" s="28"/>
      <c r="I28" s="28"/>
      <c r="J28" s="28"/>
      <c r="K28" s="22"/>
    </row>
    <row r="29" spans="1:11" ht="105" x14ac:dyDescent="0.25">
      <c r="A29" s="19">
        <f t="shared" si="0"/>
        <v>22</v>
      </c>
      <c r="B29" s="33" t="s">
        <v>43</v>
      </c>
      <c r="C29" s="35"/>
      <c r="D29" s="5">
        <v>166</v>
      </c>
      <c r="E29" s="14" t="s">
        <v>17</v>
      </c>
      <c r="F29" s="32">
        <v>280</v>
      </c>
      <c r="G29" s="29"/>
      <c r="H29" s="5"/>
      <c r="I29" s="5"/>
      <c r="J29" s="5"/>
      <c r="K29" s="6"/>
    </row>
    <row r="30" spans="1:11" ht="105" x14ac:dyDescent="0.25">
      <c r="A30" s="19">
        <f t="shared" si="0"/>
        <v>23</v>
      </c>
      <c r="B30" s="33" t="s">
        <v>44</v>
      </c>
      <c r="C30" s="35"/>
      <c r="D30" s="28">
        <v>166</v>
      </c>
      <c r="E30" s="21" t="s">
        <v>17</v>
      </c>
      <c r="F30" s="32">
        <v>72</v>
      </c>
      <c r="G30" s="30"/>
      <c r="H30" s="28"/>
      <c r="I30" s="28"/>
      <c r="J30" s="28"/>
      <c r="K30" s="22"/>
    </row>
    <row r="31" spans="1:11" ht="105" x14ac:dyDescent="0.25">
      <c r="A31" s="19">
        <f t="shared" si="0"/>
        <v>24</v>
      </c>
      <c r="B31" s="33" t="s">
        <v>45</v>
      </c>
      <c r="C31" s="35"/>
      <c r="D31" s="28">
        <v>166</v>
      </c>
      <c r="E31" s="21" t="s">
        <v>17</v>
      </c>
      <c r="F31" s="32">
        <v>86</v>
      </c>
      <c r="G31" s="30"/>
      <c r="H31" s="28"/>
      <c r="I31" s="28"/>
      <c r="J31" s="28"/>
      <c r="K31" s="22"/>
    </row>
    <row r="32" spans="1:11" ht="75" x14ac:dyDescent="0.25">
      <c r="A32" s="19">
        <f t="shared" si="0"/>
        <v>25</v>
      </c>
      <c r="B32" s="33" t="s">
        <v>46</v>
      </c>
      <c r="C32" s="35"/>
      <c r="D32" s="5">
        <v>166</v>
      </c>
      <c r="E32" s="14" t="s">
        <v>17</v>
      </c>
      <c r="F32" s="32">
        <v>64</v>
      </c>
      <c r="G32" s="30"/>
      <c r="H32" s="28"/>
      <c r="I32" s="28"/>
      <c r="J32" s="28"/>
      <c r="K32" s="22"/>
    </row>
    <row r="33" spans="1:11" ht="90" x14ac:dyDescent="0.25">
      <c r="A33" s="19">
        <f t="shared" si="0"/>
        <v>26</v>
      </c>
      <c r="B33" s="33" t="s">
        <v>47</v>
      </c>
      <c r="C33" s="35"/>
      <c r="D33" s="28">
        <v>166</v>
      </c>
      <c r="E33" s="21" t="s">
        <v>17</v>
      </c>
      <c r="F33" s="32">
        <v>51</v>
      </c>
      <c r="G33" s="30"/>
      <c r="H33" s="28"/>
      <c r="I33" s="28"/>
      <c r="J33" s="28"/>
      <c r="K33" s="22"/>
    </row>
    <row r="34" spans="1:11" ht="105" x14ac:dyDescent="0.25">
      <c r="A34" s="19">
        <f t="shared" si="0"/>
        <v>27</v>
      </c>
      <c r="B34" s="33" t="s">
        <v>48</v>
      </c>
      <c r="C34" s="35"/>
      <c r="D34" s="28">
        <v>166</v>
      </c>
      <c r="E34" s="21" t="s">
        <v>17</v>
      </c>
      <c r="F34" s="32">
        <v>23</v>
      </c>
      <c r="G34" s="30"/>
      <c r="H34" s="28"/>
      <c r="I34" s="28"/>
      <c r="J34" s="28"/>
      <c r="K34" s="22"/>
    </row>
    <row r="35" spans="1:11" ht="105" x14ac:dyDescent="0.25">
      <c r="A35" s="19">
        <f t="shared" si="0"/>
        <v>28</v>
      </c>
      <c r="B35" s="33" t="s">
        <v>49</v>
      </c>
      <c r="C35" s="35"/>
      <c r="D35" s="5">
        <v>166</v>
      </c>
      <c r="E35" s="14" t="s">
        <v>17</v>
      </c>
      <c r="F35" s="32">
        <v>69</v>
      </c>
      <c r="G35" s="30"/>
      <c r="H35" s="28"/>
      <c r="I35" s="28"/>
      <c r="J35" s="28"/>
      <c r="K35" s="22"/>
    </row>
    <row r="36" spans="1:11" ht="105" x14ac:dyDescent="0.25">
      <c r="A36" s="19">
        <f t="shared" si="0"/>
        <v>29</v>
      </c>
      <c r="B36" s="33" t="s">
        <v>50</v>
      </c>
      <c r="C36" s="35"/>
      <c r="D36" s="5">
        <v>166</v>
      </c>
      <c r="E36" s="14" t="s">
        <v>17</v>
      </c>
      <c r="F36" s="32">
        <v>131</v>
      </c>
      <c r="G36" s="29"/>
      <c r="H36" s="5"/>
      <c r="I36" s="5"/>
      <c r="J36" s="5"/>
      <c r="K36" s="6"/>
    </row>
    <row r="37" spans="1:11" ht="90" x14ac:dyDescent="0.25">
      <c r="A37" s="19">
        <f t="shared" si="0"/>
        <v>30</v>
      </c>
      <c r="B37" s="33" t="s">
        <v>51</v>
      </c>
      <c r="C37" s="35"/>
      <c r="D37" s="28">
        <v>166</v>
      </c>
      <c r="E37" s="21" t="s">
        <v>17</v>
      </c>
      <c r="F37" s="32">
        <v>69</v>
      </c>
      <c r="G37" s="30"/>
      <c r="H37" s="28"/>
      <c r="I37" s="28"/>
      <c r="J37" s="28"/>
      <c r="K37" s="22"/>
    </row>
    <row r="38" spans="1:11" ht="90" x14ac:dyDescent="0.25">
      <c r="A38" s="19">
        <f t="shared" si="0"/>
        <v>31</v>
      </c>
      <c r="B38" s="33" t="s">
        <v>52</v>
      </c>
      <c r="C38" s="35"/>
      <c r="D38" s="28">
        <v>166</v>
      </c>
      <c r="E38" s="21" t="s">
        <v>17</v>
      </c>
      <c r="F38" s="32">
        <v>84</v>
      </c>
      <c r="G38" s="30"/>
      <c r="H38" s="28"/>
      <c r="I38" s="28"/>
      <c r="J38" s="28"/>
      <c r="K38" s="22"/>
    </row>
    <row r="39" spans="1:11" ht="90" x14ac:dyDescent="0.25">
      <c r="A39" s="19">
        <f t="shared" si="0"/>
        <v>32</v>
      </c>
      <c r="B39" s="33" t="s">
        <v>53</v>
      </c>
      <c r="C39" s="35"/>
      <c r="D39" s="5">
        <v>166</v>
      </c>
      <c r="E39" s="14" t="s">
        <v>17</v>
      </c>
      <c r="F39" s="32">
        <v>26</v>
      </c>
      <c r="G39" s="30"/>
      <c r="H39" s="28"/>
      <c r="I39" s="28"/>
      <c r="J39" s="28"/>
      <c r="K39" s="22"/>
    </row>
    <row r="40" spans="1:11" ht="90" x14ac:dyDescent="0.25">
      <c r="A40" s="19">
        <f t="shared" si="0"/>
        <v>33</v>
      </c>
      <c r="B40" s="33" t="s">
        <v>54</v>
      </c>
      <c r="C40" s="35"/>
      <c r="D40" s="28">
        <v>166</v>
      </c>
      <c r="E40" s="21" t="s">
        <v>17</v>
      </c>
      <c r="F40" s="32">
        <v>52</v>
      </c>
      <c r="G40" s="30"/>
      <c r="H40" s="28"/>
      <c r="I40" s="28"/>
      <c r="J40" s="28"/>
      <c r="K40" s="22"/>
    </row>
    <row r="41" spans="1:11" ht="105" x14ac:dyDescent="0.25">
      <c r="A41" s="19">
        <f t="shared" si="0"/>
        <v>34</v>
      </c>
      <c r="B41" s="33" t="s">
        <v>55</v>
      </c>
      <c r="C41" s="35"/>
      <c r="D41" s="28">
        <v>166</v>
      </c>
      <c r="E41" s="21" t="s">
        <v>17</v>
      </c>
      <c r="F41" s="32">
        <v>24</v>
      </c>
      <c r="G41" s="30"/>
      <c r="H41" s="28"/>
      <c r="I41" s="28"/>
      <c r="J41" s="28"/>
      <c r="K41" s="22"/>
    </row>
    <row r="42" spans="1:11" ht="105" x14ac:dyDescent="0.25">
      <c r="A42" s="19">
        <f t="shared" si="0"/>
        <v>35</v>
      </c>
      <c r="B42" s="33" t="s">
        <v>56</v>
      </c>
      <c r="C42" s="35"/>
      <c r="D42" s="5">
        <v>166</v>
      </c>
      <c r="E42" s="14" t="s">
        <v>17</v>
      </c>
      <c r="F42" s="32">
        <v>86</v>
      </c>
      <c r="G42" s="30"/>
      <c r="H42" s="28"/>
      <c r="I42" s="28"/>
      <c r="J42" s="28"/>
      <c r="K42" s="22"/>
    </row>
    <row r="43" spans="1:11" ht="105" x14ac:dyDescent="0.25">
      <c r="A43" s="19">
        <f t="shared" si="0"/>
        <v>36</v>
      </c>
      <c r="B43" s="33" t="s">
        <v>57</v>
      </c>
      <c r="C43" s="35"/>
      <c r="D43" s="5">
        <v>166</v>
      </c>
      <c r="E43" s="14" t="s">
        <v>17</v>
      </c>
      <c r="F43" s="32">
        <v>93</v>
      </c>
      <c r="G43" s="29"/>
      <c r="H43" s="5"/>
      <c r="I43" s="5"/>
      <c r="J43" s="5"/>
      <c r="K43" s="6"/>
    </row>
    <row r="44" spans="1:11" ht="90" x14ac:dyDescent="0.25">
      <c r="A44" s="19">
        <f t="shared" si="0"/>
        <v>37</v>
      </c>
      <c r="B44" s="33" t="s">
        <v>58</v>
      </c>
      <c r="C44" s="35"/>
      <c r="D44" s="28">
        <v>166</v>
      </c>
      <c r="E44" s="21" t="s">
        <v>17</v>
      </c>
      <c r="F44" s="32">
        <v>7</v>
      </c>
      <c r="G44" s="30"/>
      <c r="H44" s="28"/>
      <c r="I44" s="28"/>
      <c r="J44" s="28"/>
      <c r="K44" s="22"/>
    </row>
    <row r="45" spans="1:11" ht="15" hidden="1" x14ac:dyDescent="0.25">
      <c r="A45" s="19">
        <f t="shared" si="0"/>
        <v>38</v>
      </c>
      <c r="B45" s="27"/>
      <c r="C45" s="35"/>
      <c r="D45" s="28">
        <v>166</v>
      </c>
      <c r="E45" s="21" t="s">
        <v>17</v>
      </c>
      <c r="F45" s="30"/>
      <c r="G45" s="28"/>
      <c r="H45" s="28"/>
      <c r="I45" s="28"/>
      <c r="J45" s="22"/>
    </row>
    <row r="46" spans="1:11" ht="15" hidden="1" x14ac:dyDescent="0.25">
      <c r="A46" s="19">
        <f t="shared" si="0"/>
        <v>39</v>
      </c>
      <c r="B46" s="27"/>
      <c r="C46" s="35"/>
      <c r="D46" s="5">
        <v>166</v>
      </c>
      <c r="E46" s="14" t="s">
        <v>17</v>
      </c>
      <c r="F46" s="30"/>
      <c r="G46" s="28"/>
      <c r="H46" s="28"/>
      <c r="I46" s="28"/>
      <c r="J46" s="22"/>
    </row>
    <row r="47" spans="1:11" ht="15" hidden="1" x14ac:dyDescent="0.25">
      <c r="A47" s="19">
        <f t="shared" si="0"/>
        <v>40</v>
      </c>
      <c r="B47" s="27"/>
      <c r="C47" s="35"/>
      <c r="D47" s="28">
        <v>166</v>
      </c>
      <c r="E47" s="21" t="s">
        <v>17</v>
      </c>
      <c r="F47" s="30"/>
      <c r="G47" s="28"/>
      <c r="H47" s="28"/>
      <c r="I47" s="28"/>
      <c r="J47" s="22"/>
    </row>
    <row r="48" spans="1:11" ht="15" hidden="1" x14ac:dyDescent="0.25">
      <c r="A48" s="19">
        <f t="shared" si="0"/>
        <v>41</v>
      </c>
      <c r="B48" s="27"/>
      <c r="C48" s="35"/>
      <c r="D48" s="28">
        <v>166</v>
      </c>
      <c r="E48" s="21" t="s">
        <v>17</v>
      </c>
      <c r="F48" s="30"/>
      <c r="G48" s="28"/>
      <c r="H48" s="28"/>
      <c r="I48" s="28"/>
      <c r="J48" s="22"/>
    </row>
    <row r="49" spans="1:10" ht="15" hidden="1" x14ac:dyDescent="0.25">
      <c r="A49" s="19">
        <f t="shared" si="0"/>
        <v>42</v>
      </c>
      <c r="B49" s="27"/>
      <c r="C49" s="35"/>
      <c r="D49" s="5">
        <v>166</v>
      </c>
      <c r="E49" s="14" t="s">
        <v>17</v>
      </c>
      <c r="F49" s="30"/>
      <c r="G49" s="28"/>
      <c r="H49" s="28"/>
      <c r="I49" s="28"/>
      <c r="J49" s="22"/>
    </row>
    <row r="50" spans="1:10" ht="15" hidden="1" x14ac:dyDescent="0.25">
      <c r="A50" s="19">
        <f t="shared" si="0"/>
        <v>43</v>
      </c>
      <c r="B50" s="27"/>
      <c r="C50" s="35"/>
      <c r="D50" s="5">
        <v>166</v>
      </c>
      <c r="E50" s="14" t="s">
        <v>17</v>
      </c>
      <c r="F50" s="29"/>
      <c r="G50" s="5"/>
      <c r="H50" s="5"/>
      <c r="I50" s="5"/>
      <c r="J50" s="6"/>
    </row>
    <row r="51" spans="1:10" ht="15" hidden="1" x14ac:dyDescent="0.25">
      <c r="A51" s="19">
        <f t="shared" si="0"/>
        <v>44</v>
      </c>
      <c r="B51" s="27"/>
      <c r="C51" s="35"/>
      <c r="D51" s="28">
        <v>166</v>
      </c>
      <c r="E51" s="21" t="s">
        <v>17</v>
      </c>
      <c r="F51" s="30"/>
      <c r="G51" s="28"/>
      <c r="H51" s="28"/>
      <c r="I51" s="28"/>
      <c r="J51" s="22"/>
    </row>
    <row r="52" spans="1:10" ht="15" hidden="1" x14ac:dyDescent="0.25">
      <c r="A52" s="19">
        <f t="shared" si="0"/>
        <v>45</v>
      </c>
      <c r="B52" s="27"/>
      <c r="C52" s="35"/>
      <c r="D52" s="28">
        <v>166</v>
      </c>
      <c r="E52" s="21" t="s">
        <v>17</v>
      </c>
      <c r="F52" s="30"/>
      <c r="G52" s="28"/>
      <c r="H52" s="28"/>
      <c r="I52" s="28"/>
      <c r="J52" s="22"/>
    </row>
    <row r="53" spans="1:10" ht="15" hidden="1" x14ac:dyDescent="0.25">
      <c r="A53" s="19">
        <f t="shared" si="0"/>
        <v>46</v>
      </c>
      <c r="B53" s="27"/>
      <c r="C53" s="35"/>
      <c r="D53" s="5">
        <v>166</v>
      </c>
      <c r="E53" s="14" t="s">
        <v>17</v>
      </c>
      <c r="F53" s="30"/>
      <c r="G53" s="28"/>
      <c r="H53" s="28"/>
      <c r="I53" s="28"/>
      <c r="J53" s="22"/>
    </row>
    <row r="54" spans="1:10" ht="15" hidden="1" x14ac:dyDescent="0.25">
      <c r="A54" s="19">
        <f t="shared" si="0"/>
        <v>47</v>
      </c>
      <c r="B54" s="27"/>
      <c r="C54" s="35"/>
      <c r="D54" s="28">
        <v>166</v>
      </c>
      <c r="E54" s="21" t="s">
        <v>17</v>
      </c>
      <c r="F54" s="30"/>
      <c r="G54" s="28"/>
      <c r="H54" s="28"/>
      <c r="I54" s="28"/>
      <c r="J54" s="22"/>
    </row>
    <row r="55" spans="1:10" ht="15" hidden="1" x14ac:dyDescent="0.25">
      <c r="A55" s="19">
        <f t="shared" si="0"/>
        <v>48</v>
      </c>
      <c r="B55" s="27"/>
      <c r="C55" s="35"/>
      <c r="D55" s="28">
        <v>166</v>
      </c>
      <c r="E55" s="21" t="s">
        <v>17</v>
      </c>
      <c r="F55" s="30"/>
      <c r="G55" s="28"/>
      <c r="H55" s="28"/>
      <c r="I55" s="28"/>
      <c r="J55" s="22"/>
    </row>
    <row r="56" spans="1:10" ht="15" hidden="1" x14ac:dyDescent="0.25">
      <c r="A56" s="19">
        <f t="shared" si="0"/>
        <v>49</v>
      </c>
      <c r="B56" s="27"/>
      <c r="C56" s="35"/>
      <c r="D56" s="5">
        <v>166</v>
      </c>
      <c r="E56" s="14" t="s">
        <v>17</v>
      </c>
      <c r="F56" s="30"/>
      <c r="G56" s="28"/>
      <c r="H56" s="28"/>
      <c r="I56" s="28"/>
      <c r="J56" s="22"/>
    </row>
    <row r="57" spans="1:10" ht="15" hidden="1" x14ac:dyDescent="0.25">
      <c r="A57" s="19">
        <f t="shared" si="0"/>
        <v>50</v>
      </c>
      <c r="B57" s="27"/>
      <c r="C57" s="35"/>
      <c r="D57" s="5">
        <v>166</v>
      </c>
      <c r="E57" s="14" t="s">
        <v>17</v>
      </c>
      <c r="F57" s="29"/>
      <c r="G57" s="5"/>
      <c r="H57" s="5"/>
      <c r="I57" s="5"/>
      <c r="J57" s="6"/>
    </row>
    <row r="58" spans="1:10" ht="15" hidden="1" x14ac:dyDescent="0.25">
      <c r="A58" s="19">
        <f t="shared" si="0"/>
        <v>51</v>
      </c>
      <c r="B58" s="27"/>
      <c r="C58" s="35"/>
      <c r="D58" s="28">
        <v>166</v>
      </c>
      <c r="E58" s="21" t="s">
        <v>17</v>
      </c>
      <c r="F58" s="30"/>
      <c r="G58" s="28"/>
      <c r="H58" s="28"/>
      <c r="I58" s="28"/>
      <c r="J58" s="22"/>
    </row>
    <row r="59" spans="1:10" ht="15" hidden="1" x14ac:dyDescent="0.25">
      <c r="A59" s="19">
        <f t="shared" si="0"/>
        <v>52</v>
      </c>
      <c r="B59" s="27"/>
      <c r="C59" s="35"/>
      <c r="D59" s="28">
        <v>166</v>
      </c>
      <c r="E59" s="21" t="s">
        <v>17</v>
      </c>
      <c r="F59" s="30"/>
      <c r="G59" s="28"/>
      <c r="H59" s="28"/>
      <c r="I59" s="28"/>
      <c r="J59" s="22"/>
    </row>
    <row r="60" spans="1:10" ht="15" hidden="1" x14ac:dyDescent="0.25">
      <c r="A60" s="19">
        <f t="shared" si="0"/>
        <v>53</v>
      </c>
      <c r="B60" s="27"/>
      <c r="C60" s="35"/>
      <c r="D60" s="5">
        <v>166</v>
      </c>
      <c r="E60" s="14" t="s">
        <v>17</v>
      </c>
      <c r="F60" s="30"/>
      <c r="G60" s="28"/>
      <c r="H60" s="28"/>
      <c r="I60" s="28"/>
      <c r="J60" s="22"/>
    </row>
    <row r="61" spans="1:10" ht="15" hidden="1" x14ac:dyDescent="0.25">
      <c r="A61" s="19">
        <f t="shared" si="0"/>
        <v>54</v>
      </c>
      <c r="B61" s="27"/>
      <c r="C61" s="35"/>
      <c r="D61" s="28">
        <v>166</v>
      </c>
      <c r="E61" s="21" t="s">
        <v>17</v>
      </c>
      <c r="F61" s="30"/>
      <c r="G61" s="28"/>
      <c r="H61" s="28"/>
      <c r="I61" s="28"/>
      <c r="J61" s="22"/>
    </row>
    <row r="62" spans="1:10" ht="15" hidden="1" x14ac:dyDescent="0.25">
      <c r="A62" s="19">
        <f t="shared" si="0"/>
        <v>55</v>
      </c>
      <c r="B62" s="27"/>
      <c r="C62" s="35"/>
      <c r="D62" s="28">
        <v>166</v>
      </c>
      <c r="E62" s="21" t="s">
        <v>17</v>
      </c>
      <c r="F62" s="30"/>
      <c r="G62" s="28"/>
      <c r="H62" s="28"/>
      <c r="I62" s="28"/>
      <c r="J62" s="22"/>
    </row>
    <row r="63" spans="1:10" ht="15" hidden="1" x14ac:dyDescent="0.25">
      <c r="A63" s="19">
        <f t="shared" si="0"/>
        <v>56</v>
      </c>
      <c r="B63" s="27"/>
      <c r="C63" s="35"/>
      <c r="D63" s="5">
        <v>166</v>
      </c>
      <c r="E63" s="14" t="s">
        <v>17</v>
      </c>
      <c r="F63" s="30"/>
      <c r="G63" s="28"/>
      <c r="H63" s="28"/>
      <c r="I63" s="28"/>
      <c r="J63" s="22"/>
    </row>
    <row r="64" spans="1:10" ht="15" hidden="1" x14ac:dyDescent="0.25">
      <c r="A64" s="19">
        <f t="shared" si="0"/>
        <v>57</v>
      </c>
      <c r="B64" s="27"/>
      <c r="C64" s="35"/>
      <c r="D64" s="25">
        <v>166</v>
      </c>
      <c r="E64" s="21" t="s">
        <v>17</v>
      </c>
      <c r="F64" s="30"/>
      <c r="G64" s="25"/>
      <c r="H64" s="25"/>
      <c r="I64" s="25"/>
      <c r="J64" s="22"/>
    </row>
    <row r="65" spans="1:10" hidden="1" x14ac:dyDescent="0.25">
      <c r="A65" s="19">
        <v>9</v>
      </c>
      <c r="B65" s="20"/>
      <c r="C65" s="35"/>
      <c r="D65" s="25">
        <v>166</v>
      </c>
      <c r="E65" s="21" t="s">
        <v>17</v>
      </c>
      <c r="F65" s="30"/>
      <c r="G65" s="25"/>
      <c r="H65" s="25"/>
      <c r="I65" s="25"/>
      <c r="J65" s="22"/>
    </row>
    <row r="66" spans="1:10" hidden="1" x14ac:dyDescent="0.25">
      <c r="A66" s="4">
        <v>10</v>
      </c>
      <c r="B66" s="20"/>
      <c r="C66" s="35"/>
      <c r="D66" s="5">
        <v>166</v>
      </c>
      <c r="E66" s="14" t="s">
        <v>17</v>
      </c>
      <c r="F66" s="30"/>
      <c r="G66" s="25"/>
      <c r="H66" s="25"/>
      <c r="I66" s="25"/>
      <c r="J66" s="22"/>
    </row>
    <row r="67" spans="1:10" hidden="1" x14ac:dyDescent="0.25">
      <c r="A67" s="19">
        <v>11</v>
      </c>
      <c r="B67" s="20"/>
      <c r="C67" s="35"/>
      <c r="D67" s="25">
        <v>166</v>
      </c>
      <c r="E67" s="21" t="s">
        <v>17</v>
      </c>
      <c r="F67" s="30"/>
      <c r="G67" s="25"/>
      <c r="H67" s="25"/>
      <c r="I67" s="25"/>
      <c r="J67" s="22"/>
    </row>
    <row r="68" spans="1:10" hidden="1" x14ac:dyDescent="0.25">
      <c r="A68" s="19"/>
      <c r="B68" s="20"/>
      <c r="C68" s="35"/>
      <c r="D68" s="24"/>
      <c r="E68" s="21"/>
      <c r="F68" s="30"/>
      <c r="G68" s="24"/>
      <c r="H68" s="24"/>
      <c r="I68" s="24"/>
      <c r="J68" s="22"/>
    </row>
    <row r="69" spans="1:10" ht="15" thickBot="1" x14ac:dyDescent="0.3">
      <c r="A69" s="41" t="s">
        <v>10</v>
      </c>
      <c r="B69" s="42"/>
      <c r="C69" s="7"/>
      <c r="D69" s="16"/>
      <c r="E69" s="7"/>
      <c r="F69" s="31">
        <f>SUM(F8:F67)</f>
        <v>3895</v>
      </c>
      <c r="G69" s="7"/>
      <c r="H69" s="7"/>
      <c r="I69" s="7"/>
      <c r="J69" s="8"/>
    </row>
    <row r="70" spans="1:10" hidden="1" x14ac:dyDescent="0.25">
      <c r="A70" s="13"/>
      <c r="B70" s="13"/>
      <c r="F70" s="9"/>
    </row>
    <row r="71" spans="1:10" hidden="1" x14ac:dyDescent="0.25">
      <c r="B71" s="26"/>
    </row>
    <row r="72" spans="1:10" ht="34.5" customHeight="1" x14ac:dyDescent="0.25">
      <c r="B72" s="36" t="s">
        <v>21</v>
      </c>
      <c r="C72" s="36"/>
      <c r="D72" s="36"/>
      <c r="E72" s="36"/>
      <c r="F72" s="36"/>
      <c r="G72" s="36"/>
      <c r="H72" s="36"/>
      <c r="I72" s="36"/>
      <c r="J72" s="36"/>
    </row>
    <row r="73" spans="1:10" x14ac:dyDescent="0.25">
      <c r="B73" s="36" t="s">
        <v>19</v>
      </c>
      <c r="C73" s="36"/>
      <c r="D73" s="36"/>
      <c r="E73" s="36"/>
      <c r="F73" s="36"/>
      <c r="G73" s="36"/>
    </row>
    <row r="74" spans="1:10" x14ac:dyDescent="0.25">
      <c r="B74" s="36"/>
      <c r="C74" s="36"/>
      <c r="D74" s="36"/>
      <c r="E74" s="36"/>
      <c r="F74" s="36"/>
      <c r="G74" s="36"/>
    </row>
    <row r="75" spans="1:10" x14ac:dyDescent="0.25">
      <c r="B75" s="36" t="s">
        <v>13</v>
      </c>
      <c r="C75" s="36"/>
      <c r="D75" s="36"/>
      <c r="E75" s="36"/>
      <c r="F75" s="36"/>
      <c r="G75" s="36"/>
    </row>
    <row r="76" spans="1:10" ht="14.25" customHeight="1" x14ac:dyDescent="0.25">
      <c r="B76" s="53" t="s">
        <v>59</v>
      </c>
      <c r="C76" s="53"/>
      <c r="D76" s="53"/>
      <c r="E76" s="53"/>
      <c r="F76" s="18"/>
      <c r="G76" s="18"/>
    </row>
    <row r="77" spans="1:10" ht="14.25" customHeight="1" x14ac:dyDescent="0.25">
      <c r="B77" s="18"/>
      <c r="C77" s="18"/>
      <c r="D77" s="18"/>
      <c r="E77" s="18"/>
      <c r="F77" s="18"/>
      <c r="G77" s="18"/>
    </row>
    <row r="78" spans="1:10" ht="18.75" customHeight="1" x14ac:dyDescent="0.25">
      <c r="A78" s="40" t="s">
        <v>7</v>
      </c>
      <c r="B78" s="40"/>
      <c r="C78" s="40"/>
      <c r="D78" s="15"/>
      <c r="H78" s="40" t="s">
        <v>8</v>
      </c>
      <c r="I78" s="40"/>
      <c r="J78" s="40"/>
    </row>
    <row r="79" spans="1:10" ht="18.75" customHeight="1" x14ac:dyDescent="0.25">
      <c r="A79" s="40"/>
      <c r="B79" s="40"/>
      <c r="C79" s="40"/>
      <c r="D79" s="15"/>
      <c r="H79" s="39" t="s">
        <v>9</v>
      </c>
      <c r="I79" s="39"/>
      <c r="J79" s="39"/>
    </row>
    <row r="81" spans="1:10" ht="15" x14ac:dyDescent="0.25">
      <c r="A81" s="38"/>
      <c r="B81" s="38"/>
      <c r="H81" s="38"/>
      <c r="I81" s="38"/>
      <c r="J81" s="2" t="s">
        <v>18</v>
      </c>
    </row>
  </sheetData>
  <mergeCells count="24">
    <mergeCell ref="B76:E76"/>
    <mergeCell ref="J5:J6"/>
    <mergeCell ref="I5:I6"/>
    <mergeCell ref="D7:E7"/>
    <mergeCell ref="C5:C6"/>
    <mergeCell ref="F5:F6"/>
    <mergeCell ref="G5:G6"/>
    <mergeCell ref="H5:H6"/>
    <mergeCell ref="C8:C68"/>
    <mergeCell ref="B72:J72"/>
    <mergeCell ref="G1:J1"/>
    <mergeCell ref="H81:I81"/>
    <mergeCell ref="H79:J79"/>
    <mergeCell ref="H78:J78"/>
    <mergeCell ref="A78:C78"/>
    <mergeCell ref="A79:C79"/>
    <mergeCell ref="A81:B81"/>
    <mergeCell ref="B75:G75"/>
    <mergeCell ref="A69:B69"/>
    <mergeCell ref="B73:G74"/>
    <mergeCell ref="C3:H3"/>
    <mergeCell ref="D5:E5"/>
    <mergeCell ref="A5:A6"/>
    <mergeCell ref="B5: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2022-04-22T09:47:02Z</dcterms:modified>
</cp:coreProperties>
</file>