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300" firstSheet="2" activeTab="2"/>
  </bookViews>
  <sheets>
    <sheet name="Data" sheetId="1" state="hidden" r:id="rId1"/>
    <sheet name="ServerRequest" sheetId="2" state="hidden" r:id="rId2"/>
    <sheet name="Спец-ия 6" sheetId="3" r:id="rId3"/>
    <sheet name="Sheet2" sheetId="4" state="veryHidden" r:id="rId4"/>
  </sheets>
  <definedNames>
    <definedName name="_xlnm._FilterDatabase" localSheetId="0" hidden="1">'Data'!$A$1:$ID$1</definedName>
    <definedName name="IObject.Description">#REF!</definedName>
    <definedName name="IObject.Name">'Sheet2'!$A$10</definedName>
    <definedName name="ISPFDocumentRevision.SPFMajorRevision">'Sheet2'!$C$10</definedName>
    <definedName name="ISPFDocumentRevision.SPFMinorRevision">'Sheet2'!$D$10</definedName>
    <definedName name="ISPFDocumentVersion.SPFDocVersion">'Sheet2'!$F$10</definedName>
    <definedName name="LISTVIEW_START">'Data'!$A$1</definedName>
    <definedName name="q?s_ingr" localSheetId="0">'Data'!$B$1:$M$1</definedName>
    <definedName name="SNAPSHOT_CREATIONDATE">'Sheet2'!$G$10</definedName>
    <definedName name="_xlnm.Print_Area" localSheetId="2">'Спец-ия 6'!$A$1:$P$14</definedName>
  </definedNames>
  <calcPr fullCalcOnLoad="1"/>
</workbook>
</file>

<file path=xl/sharedStrings.xml><?xml version="1.0" encoding="utf-8"?>
<sst xmlns="http://schemas.openxmlformats.org/spreadsheetml/2006/main" count="6866" uniqueCount="578">
  <si>
    <t>Код KKS</t>
  </si>
  <si>
    <t>Здание</t>
  </si>
  <si>
    <t>Система</t>
  </si>
  <si>
    <t>Группа владения</t>
  </si>
  <si>
    <t>номер</t>
  </si>
  <si>
    <t>префикс</t>
  </si>
  <si>
    <t>суфик</t>
  </si>
  <si>
    <t>на нулл</t>
  </si>
  <si>
    <t xml:space="preserve">
</t>
  </si>
  <si>
    <t>Наименование</t>
  </si>
  <si>
    <t>Марка (Модель)</t>
  </si>
  <si>
    <t>Технические условия</t>
  </si>
  <si>
    <t>Класс безопасности</t>
  </si>
  <si>
    <t>Назначение по ОПБ</t>
  </si>
  <si>
    <t>Группа по ПНАЭГ</t>
  </si>
  <si>
    <t>Категория сейсмостойкости</t>
  </si>
  <si>
    <t>Категория обеспечения качества</t>
  </si>
  <si>
    <t>Материал</t>
  </si>
  <si>
    <t>Design weight</t>
  </si>
  <si>
    <t>Климатическое исполнение</t>
  </si>
  <si>
    <t>Категория размещения</t>
  </si>
  <si>
    <t>Условия хранения</t>
  </si>
  <si>
    <t>Тип атмосферы эксплуатации</t>
  </si>
  <si>
    <t>Примечание</t>
  </si>
  <si>
    <t>ИТТ</t>
  </si>
  <si>
    <t>В составе установки (KKS)</t>
  </si>
  <si>
    <t>КОМПЛЕКТ Производительность</t>
  </si>
  <si>
    <t>ВЕНТАГРЕГАТ Объемный расход</t>
  </si>
  <si>
    <t>Свободный напор</t>
  </si>
  <si>
    <t>Частота вращения вентилятора</t>
  </si>
  <si>
    <t>ФИЛЬТР Объемный расход через фильтр</t>
  </si>
  <si>
    <t>Сопротивление чистого фильтра</t>
  </si>
  <si>
    <t>Сопротивление грязного фильтра</t>
  </si>
  <si>
    <t>Класс очистки</t>
  </si>
  <si>
    <t>ВОЗДУХООХЛ Холодопроизводительность</t>
  </si>
  <si>
    <t>ВОЗДУХОНАГР Тепловая мощность</t>
  </si>
  <si>
    <t>УВЛАЖНИТЕЛЬ Номинальный объемный расход</t>
  </si>
  <si>
    <t>Начальная  влажность</t>
  </si>
  <si>
    <t>Конечная влажность</t>
  </si>
  <si>
    <t>ВОЗД АРМ Условный диаметр ОиВ</t>
  </si>
  <si>
    <t>Ном размер сечения высота</t>
  </si>
  <si>
    <t>Ном размер сечения ширина</t>
  </si>
  <si>
    <t>ПРОТИВОПОЖ Огнестойкость</t>
  </si>
  <si>
    <t>КИД Типоразмер</t>
  </si>
  <si>
    <t>Тип арматуры по ТУ</t>
  </si>
  <si>
    <t>Класс и группа по НП 068-05</t>
  </si>
  <si>
    <t>Условный диаметр</t>
  </si>
  <si>
    <t>Рабочая среда</t>
  </si>
  <si>
    <t>Время срабатывания</t>
  </si>
  <si>
    <t>Номинальный ток электропривода</t>
  </si>
  <si>
    <t>dP мин</t>
  </si>
  <si>
    <t>dP макс</t>
  </si>
  <si>
    <t>Характеристика</t>
  </si>
  <si>
    <t>Точность регулирования</t>
  </si>
  <si>
    <t>Противодавление</t>
  </si>
  <si>
    <t>Давл полн открытия от механизир привода</t>
  </si>
  <si>
    <t>Давл закрытия от механизир привода</t>
  </si>
  <si>
    <t>Массовый расход</t>
  </si>
  <si>
    <t>Объемный расход</t>
  </si>
  <si>
    <t>dPмин</t>
  </si>
  <si>
    <t>Макс давление перекачиваемой среды на выходе</t>
  </si>
  <si>
    <t>Минимальный расход</t>
  </si>
  <si>
    <t>Мин давление перекачиваемой среды на выходе</t>
  </si>
  <si>
    <t>Максимальный расход</t>
  </si>
  <si>
    <t>Тип привода</t>
  </si>
  <si>
    <t>Мощность привода</t>
  </si>
  <si>
    <t>Поверхность теплообмена</t>
  </si>
  <si>
    <t>Производительность</t>
  </si>
  <si>
    <t>Перепад давления</t>
  </si>
  <si>
    <t>Грузоподъемность вспом подъема</t>
  </si>
  <si>
    <t>Грузоподъемность доп подъема</t>
  </si>
  <si>
    <t>Высота подъема</t>
  </si>
  <si>
    <t>Высота вспом подъема</t>
  </si>
  <si>
    <t>Высота доп подъема</t>
  </si>
  <si>
    <t>Пролет крана</t>
  </si>
  <si>
    <t>Primary Classification</t>
  </si>
  <si>
    <t>/</t>
  </si>
  <si>
    <t xml:space="preserve">
Q=</t>
  </si>
  <si>
    <t xml:space="preserve">
n=</t>
  </si>
  <si>
    <t xml:space="preserve">
G=</t>
  </si>
  <si>
    <t xml:space="preserve">
DN </t>
  </si>
  <si>
    <t xml:space="preserve"> х </t>
  </si>
  <si>
    <t xml:space="preserve">
Kv=</t>
  </si>
  <si>
    <t xml:space="preserve">
F=</t>
  </si>
  <si>
    <t xml:space="preserve">
dP=</t>
  </si>
  <si>
    <t xml:space="preserve"> / </t>
  </si>
  <si>
    <t xml:space="preserve"> + </t>
  </si>
  <si>
    <t xml:space="preserve">
дополнительного: </t>
  </si>
  <si>
    <t xml:space="preserve"> </t>
  </si>
  <si>
    <t>;</t>
  </si>
  <si>
    <t>Холодопроизводительностть установки</t>
  </si>
  <si>
    <t>Напор установки</t>
  </si>
  <si>
    <t>Эффективность очистки</t>
  </si>
  <si>
    <t>Энтальпия воздуха на входе</t>
  </si>
  <si>
    <t>Энтальпия воздуха на выходе</t>
  </si>
  <si>
    <t>Dу (Условный диаметр)</t>
  </si>
  <si>
    <t>Pраб (Рабочее давление)</t>
  </si>
  <si>
    <t>Tмакс (Максимальная температура раб среды)</t>
  </si>
  <si>
    <t>Альтернативная среда</t>
  </si>
  <si>
    <t>Вид управления</t>
  </si>
  <si>
    <t>Gмакс.масс (Макс массовый расход при dP мин)</t>
  </si>
  <si>
    <t>Gмакс.объемн (Макс объемный расход при dP мин)</t>
  </si>
  <si>
    <t>Gмин.масс. (Мин массовый расход при dP макс)</t>
  </si>
  <si>
    <t>Gмин.объем (Мин объемный расход при dP макс)</t>
  </si>
  <si>
    <t>Kv Пропускная способность</t>
  </si>
  <si>
    <t>Pполн.откр (Давление полного открытия)</t>
  </si>
  <si>
    <t>Pзакр (Давление закрытия)</t>
  </si>
  <si>
    <t>Pнастр (Давление настройки)</t>
  </si>
  <si>
    <t>Макс масс расход при dPмин</t>
  </si>
  <si>
    <t>Ном подача</t>
  </si>
  <si>
    <t>Ном напор/давление насоса</t>
  </si>
  <si>
    <t>Марка электродвигателя</t>
  </si>
  <si>
    <t>Тепловая мощность</t>
  </si>
  <si>
    <t>(ТО1) Охлаждаемая (греющая) среда</t>
  </si>
  <si>
    <t>TO1 Температура на входе</t>
  </si>
  <si>
    <t>ТО1 Температура на выходе</t>
  </si>
  <si>
    <t>(ТО1) Макс массовый расход охлаждаемой (греющей) среды</t>
  </si>
  <si>
    <t>(ТО1) Макс объемный расход охлаждаемой (греющей) среды</t>
  </si>
  <si>
    <t>(ТО2) Охлаждающая (нагреваемая) среда</t>
  </si>
  <si>
    <t>ТО2 Температура на входе</t>
  </si>
  <si>
    <t>ТО2 Температура на выходе</t>
  </si>
  <si>
    <t>(ТО2) Макс массовый расход охлаждающей (нагреваемой) среды</t>
  </si>
  <si>
    <t>(ТО2) Макс объемный расход охлаждающей (нагреваемой) среды</t>
  </si>
  <si>
    <t>Полный объем</t>
  </si>
  <si>
    <t>Рабочий объем</t>
  </si>
  <si>
    <t>Грузоподъемность</t>
  </si>
  <si>
    <t>Unit</t>
  </si>
  <si>
    <t xml:space="preserve">
L=</t>
  </si>
  <si>
    <t xml:space="preserve">
H=</t>
  </si>
  <si>
    <t xml:space="preserve">
Pmin=</t>
  </si>
  <si>
    <t xml:space="preserve">
Pmax=</t>
  </si>
  <si>
    <t xml:space="preserve">
Ibeg=</t>
  </si>
  <si>
    <t xml:space="preserve">
Iend=</t>
  </si>
  <si>
    <t xml:space="preserve">
tmax=</t>
  </si>
  <si>
    <t xml:space="preserve">
Nnom=</t>
  </si>
  <si>
    <t xml:space="preserve">
Inom=</t>
  </si>
  <si>
    <t xml:space="preserve">
Gmax=</t>
  </si>
  <si>
    <t xml:space="preserve"> при dPmin=</t>
  </si>
  <si>
    <t xml:space="preserve">
Gmin=</t>
  </si>
  <si>
    <t xml:space="preserve"> при dPmax=</t>
  </si>
  <si>
    <t xml:space="preserve">
Qnom=</t>
  </si>
  <si>
    <t xml:space="preserve">
Hnom=</t>
  </si>
  <si>
    <t xml:space="preserve">
Qmin=</t>
  </si>
  <si>
    <t xml:space="preserve">
Qmax=</t>
  </si>
  <si>
    <t>Помещение</t>
  </si>
  <si>
    <t>ОЛПП</t>
  </si>
  <si>
    <t>Организация разработчик</t>
  </si>
  <si>
    <t>Конструктивное исполнение</t>
  </si>
  <si>
    <t>Номинальная мощность</t>
  </si>
  <si>
    <t>Напряжение</t>
  </si>
  <si>
    <t>Номинальное напряжение обмотки НН1</t>
  </si>
  <si>
    <t>Номинальное напряжение обмотки НН2</t>
  </si>
  <si>
    <t>Номинальная электрическая частота</t>
  </si>
  <si>
    <t>Схема соединения ВН</t>
  </si>
  <si>
    <t>Схема соеднения обмотки НН1</t>
  </si>
  <si>
    <t>Схема соеднения обмотки НН2</t>
  </si>
  <si>
    <t>Группа соеднения обмоток ВН-НН1</t>
  </si>
  <si>
    <t>Группа соеднения обмоток ВН-НН2</t>
  </si>
  <si>
    <t>Режим работы нейтрали</t>
  </si>
  <si>
    <t>Способ регулирования напряжения</t>
  </si>
  <si>
    <t>Число ступеней регулировния вверх</t>
  </si>
  <si>
    <t>Число ступеней регулирования вниз</t>
  </si>
  <si>
    <t>Величина ступени регулирования</t>
  </si>
  <si>
    <t>Напряжение короткого замыкания ВН-НН</t>
  </si>
  <si>
    <t>Напряжение короткого замыкания ВН-СН</t>
  </si>
  <si>
    <t>Напряжение короткого замыкания СН-НН</t>
  </si>
  <si>
    <t>Исполнение вводов</t>
  </si>
  <si>
    <t>Номинальный ток</t>
  </si>
  <si>
    <t>Номинальный ток распределительных шин</t>
  </si>
  <si>
    <t>Количество шкафов</t>
  </si>
  <si>
    <t>Наличие выкатных элементов</t>
  </si>
  <si>
    <t>Тип вводного аппарата</t>
  </si>
  <si>
    <t>Номинальный дифференциальный ток</t>
  </si>
  <si>
    <t>Количество модулей для устанавляиваемых аппаратов защиты</t>
  </si>
  <si>
    <t>Система заземления</t>
  </si>
  <si>
    <t>Номинальная емкость</t>
  </si>
  <si>
    <t>Количество элементов в АБ</t>
  </si>
  <si>
    <t>Время разряда</t>
  </si>
  <si>
    <t>Напряжение постоянного подзаряда</t>
  </si>
  <si>
    <t>Номинальное выходное напряжение</t>
  </si>
  <si>
    <t>Номинальный входной ток</t>
  </si>
  <si>
    <t>Номинальный выходной ток</t>
  </si>
  <si>
    <t>Способ охлаждения</t>
  </si>
  <si>
    <t>Номинальная выходная частота</t>
  </si>
  <si>
    <t>Коэффициент мощности</t>
  </si>
  <si>
    <t>Коэффициент полезного действия</t>
  </si>
  <si>
    <t>Номинальный ток отключения</t>
  </si>
  <si>
    <t>Номинальный ток включения</t>
  </si>
  <si>
    <t>Полное время отключения</t>
  </si>
  <si>
    <t>Ток термической стойкости</t>
  </si>
  <si>
    <t>Время протекания тока термической стойкости</t>
  </si>
  <si>
    <t>Ток электродинамической стойкости</t>
  </si>
  <si>
    <t>Степень защиты устройства по ГОСТ 14254 97</t>
  </si>
  <si>
    <t xml:space="preserve">
Snom=</t>
  </si>
  <si>
    <t xml:space="preserve">
Unom=</t>
  </si>
  <si>
    <t xml:space="preserve">
f=</t>
  </si>
  <si>
    <t xml:space="preserve">
cosф=</t>
  </si>
  <si>
    <t>х</t>
  </si>
  <si>
    <t>AEP</t>
  </si>
  <si>
    <t>NIAEP</t>
  </si>
  <si>
    <t>Соединение фаз обмотки статора</t>
  </si>
  <si>
    <t>Грузоподъемность главного подъема при эксплуатации</t>
  </si>
  <si>
    <t>(</t>
  </si>
  <si>
    <t>)</t>
  </si>
  <si>
    <t>Грузоподъемность тали 2</t>
  </si>
  <si>
    <t>Грузоподъемность тали 3</t>
  </si>
  <si>
    <t>Высота подъема  главного подъема при эксплуатации</t>
  </si>
  <si>
    <t>Высота подъема тали 1</t>
  </si>
  <si>
    <t>Высота подъема тали 2</t>
  </si>
  <si>
    <t>Описание</t>
  </si>
  <si>
    <t>Ревизия</t>
  </si>
  <si>
    <t>Версия</t>
  </si>
  <si>
    <t>Дата</t>
  </si>
  <si>
    <t>Ревизия (Стадия)</t>
  </si>
  <si>
    <t>Ревизия (минор)</t>
  </si>
  <si>
    <t>Группа по НП-043-03</t>
  </si>
  <si>
    <t>ЛСР</t>
  </si>
  <si>
    <t>Организация</t>
  </si>
  <si>
    <t xml:space="preserve">;
</t>
  </si>
  <si>
    <t xml:space="preserve">
Uк(LV1-LV2)=</t>
  </si>
  <si>
    <t>Количество вмещаемых ОТВС</t>
  </si>
  <si>
    <t>-</t>
  </si>
  <si>
    <t>ИТТ св мод</t>
  </si>
  <si>
    <t>+</t>
  </si>
  <si>
    <t>/-</t>
  </si>
  <si>
    <t xml:space="preserve"> −</t>
  </si>
  <si>
    <t>ИТТ св перечня</t>
  </si>
  <si>
    <t>Группа по НП026</t>
  </si>
  <si>
    <t>EMK</t>
  </si>
  <si>
    <t>APES</t>
  </si>
  <si>
    <t>Мощность номинальная полная</t>
  </si>
  <si>
    <t>Номинальное выходное напряжение DC</t>
  </si>
  <si>
    <t>Criteria</t>
  </si>
  <si>
    <t>Наименование документа</t>
  </si>
  <si>
    <t xml:space="preserve">
ИТТ / ITR: </t>
  </si>
  <si>
    <t>В составе установки: / In the set of facility:</t>
  </si>
  <si>
    <t xml:space="preserve">
Qхол/cold=</t>
  </si>
  <si>
    <t xml:space="preserve">
Hсвоб/free=</t>
  </si>
  <si>
    <t xml:space="preserve">
Класс очистки / Purity class: </t>
  </si>
  <si>
    <t xml:space="preserve">
Эффективность / Efficiency: </t>
  </si>
  <si>
    <t xml:space="preserve">
Qтепл/heat=</t>
  </si>
  <si>
    <t xml:space="preserve">
Начальная влажность / Initial moisture: </t>
  </si>
  <si>
    <t xml:space="preserve">
Конечная влажность / Final moisture: </t>
  </si>
  <si>
    <t xml:space="preserve">
Сечение / Cross-section:
</t>
  </si>
  <si>
    <t xml:space="preserve">
Огнестойкость / Fire resistance: </t>
  </si>
  <si>
    <t xml:space="preserve">
Типоразмер / Standard size: </t>
  </si>
  <si>
    <t xml:space="preserve">
Pраб/w=</t>
  </si>
  <si>
    <t xml:space="preserve">
Раб. среда / Oper-g medium:</t>
  </si>
  <si>
    <t xml:space="preserve">
Альт. среда / Alt. medium: </t>
  </si>
  <si>
    <t xml:space="preserve">
Привод / Drive: </t>
  </si>
  <si>
    <t xml:space="preserve">
Способ управления / Control method: </t>
  </si>
  <si>
    <t xml:space="preserve">
tсраб/resp=</t>
  </si>
  <si>
    <t xml:space="preserve">
Характеристика / Characteristic: </t>
  </si>
  <si>
    <t xml:space="preserve">
Точность регулирования / Accuracy of control: </t>
  </si>
  <si>
    <t xml:space="preserve">
Pполн.откр/full open=</t>
  </si>
  <si>
    <t xml:space="preserve">
Pзакр/clos=</t>
  </si>
  <si>
    <t xml:space="preserve">
Pнастр/setup=</t>
  </si>
  <si>
    <t xml:space="preserve">
Противодавление / Counterpressure: </t>
  </si>
  <si>
    <t xml:space="preserve">
От механизированного привода Pполн.откр / by power-operated drive:Pfull open=</t>
  </si>
  <si>
    <t xml:space="preserve">
От механизированного привода / by power-operated drive: Pзакр./clos=</t>
  </si>
  <si>
    <t xml:space="preserve"> при/at dPmin=</t>
  </si>
  <si>
    <t xml:space="preserve">
Pнапор.max/discharge max=</t>
  </si>
  <si>
    <t xml:space="preserve">
Pнапор.min/discharge min=</t>
  </si>
  <si>
    <t xml:space="preserve">
Охлаждаемая (греющая) среда / Cooled (heating) medium: </t>
  </si>
  <si>
    <t xml:space="preserve">
Охлаждаемая (греющая) среда / Cooled (heating) medium: Tbeg=</t>
  </si>
  <si>
    <t xml:space="preserve">
Охлаждаемая (греющая) среда / Cooled (heating) medium: Tend=</t>
  </si>
  <si>
    <t xml:space="preserve">
Охлаждаемая (греющая) среда / Cooled (heating) medium: G=</t>
  </si>
  <si>
    <t xml:space="preserve">
Охлаждающая (нагреваемая) среда / Cooling (heated) medium: </t>
  </si>
  <si>
    <t xml:space="preserve">
Охлаждающая (нагреваемая) среда / Cooling (heated) medium: Tbeg=</t>
  </si>
  <si>
    <t xml:space="preserve">
Охлаждающая (нагреваемая) среда / Cooling (heated) medium: Tend=</t>
  </si>
  <si>
    <t xml:space="preserve">
Охлаждающая (нагреваемая) среда / Cooling (heated) medium: G=</t>
  </si>
  <si>
    <t xml:space="preserve">
Vполн/total=</t>
  </si>
  <si>
    <t xml:space="preserve">
Vполезн/net=</t>
  </si>
  <si>
    <t xml:space="preserve">
Грузоподъемность / Lifting capacity: </t>
  </si>
  <si>
    <t xml:space="preserve">;
Высота подъема / Lifting height: </t>
  </si>
  <si>
    <t xml:space="preserve">
главного при эксплуатации / of main mechanism during operation: </t>
  </si>
  <si>
    <t xml:space="preserve">
вспомогательного / of auxiliary mechanism: </t>
  </si>
  <si>
    <t xml:space="preserve">
тали 1 / of hoist 1: </t>
  </si>
  <si>
    <t xml:space="preserve">
тали 2 / of hoist 2: </t>
  </si>
  <si>
    <t xml:space="preserve">
Пролет / Span: </t>
  </si>
  <si>
    <t xml:space="preserve">
схема и группа соединения обмоток / winding connection diagram and group: </t>
  </si>
  <si>
    <t xml:space="preserve">
нейтраль / neutral: </t>
  </si>
  <si>
    <t xml:space="preserve">
способ регулирования / method of control: </t>
  </si>
  <si>
    <t xml:space="preserve">
Uк(ВН-НН)/sc(HV-LV)=</t>
  </si>
  <si>
    <t xml:space="preserve">
Uк(ВН-НН1)/sc(HV-LV1)=</t>
  </si>
  <si>
    <t xml:space="preserve">
расположение вводов / inputs position:</t>
  </si>
  <si>
    <t xml:space="preserve">
Inom.распр.шин/nom.distr.bus=</t>
  </si>
  <si>
    <t xml:space="preserve">
кол. шкафов / number of cabinets: </t>
  </si>
  <si>
    <t xml:space="preserve">
тип вводного аппарата / type of input device: </t>
  </si>
  <si>
    <t xml:space="preserve">
Iутеч/leak=</t>
  </si>
  <si>
    <t xml:space="preserve">
кол. модулей / number of modules: </t>
  </si>
  <si>
    <t xml:space="preserve">
система заземления / earthing system: </t>
  </si>
  <si>
    <t xml:space="preserve">
номинальная емкость / rated capacity: </t>
  </si>
  <si>
    <t xml:space="preserve">
с числом элементов / with elements number: </t>
  </si>
  <si>
    <t xml:space="preserve">
tразр/disch=</t>
  </si>
  <si>
    <t xml:space="preserve">
Uпост.подзаряда/perm.recharge=</t>
  </si>
  <si>
    <t xml:space="preserve">
Uвых/out=</t>
  </si>
  <si>
    <t xml:space="preserve">
Inom.вх/in=</t>
  </si>
  <si>
    <t xml:space="preserve">
Inom.вых/out=</t>
  </si>
  <si>
    <t xml:space="preserve">
способ охлаждения / method of cooling: </t>
  </si>
  <si>
    <t xml:space="preserve">
номинальная выходная частота / rated output frequency: </t>
  </si>
  <si>
    <t xml:space="preserve">
КПД / Eff.=</t>
  </si>
  <si>
    <t xml:space="preserve">
Inom.откл/break=</t>
  </si>
  <si>
    <t xml:space="preserve">
Inom.вкл/in=</t>
  </si>
  <si>
    <t xml:space="preserve">
tполн.откл/total cutoff=</t>
  </si>
  <si>
    <t xml:space="preserve">
тип привода / type of drive: </t>
  </si>
  <si>
    <t xml:space="preserve">
Iтерм/therm=</t>
  </si>
  <si>
    <t xml:space="preserve">
время протекания Iтерм / therm current flow time: </t>
  </si>
  <si>
    <t xml:space="preserve">
Iдин/dyn=</t>
  </si>
  <si>
    <t xml:space="preserve">
степень защиты / degree of protection: </t>
  </si>
  <si>
    <t xml:space="preserve">
cоединение фаз обмотки статора / stator winding phase connection: </t>
  </si>
  <si>
    <t xml:space="preserve">
Количество вмещаемых ОТВС / Capacity(fuel assemblies): </t>
  </si>
  <si>
    <t xml:space="preserve">
Uвх DC/inp DC=</t>
  </si>
  <si>
    <t>ОАО "Атомэнергопроект" / JSC "Atomenergoproekt"</t>
  </si>
  <si>
    <t>ОАО "НИАЭП" / JSC "NIAEP"</t>
  </si>
  <si>
    <t xml:space="preserve">ООО "АтомПроектЭнергоСервис" / LLC "AtomProektEnergoServis" </t>
  </si>
  <si>
    <t>ООО "ЭнергомашКапитал" / PLC "EnergomashKapital"</t>
  </si>
  <si>
    <t>Тип присоединения</t>
  </si>
  <si>
    <t xml:space="preserve">
Тип присоединения:</t>
  </si>
  <si>
    <t>Макс массовый расход</t>
  </si>
  <si>
    <t>Степень защиты устройства</t>
  </si>
  <si>
    <t>АРМ Тип привода</t>
  </si>
  <si>
    <t>РЕГ Макс массовый расход при dP мин</t>
  </si>
  <si>
    <t>Нагреваемая Среда</t>
  </si>
  <si>
    <t>Схема соеднения обмотки СН</t>
  </si>
  <si>
    <t>Номинальное напряжение постоянного тока</t>
  </si>
  <si>
    <t>Схема соеднения обмотки НН</t>
  </si>
  <si>
    <t>Номинальное напряжение обмотки НН</t>
  </si>
  <si>
    <t>ТО Тепловая мощность</t>
  </si>
  <si>
    <t>ТО2 Макс объемный расход охлаждающей среды</t>
  </si>
  <si>
    <t>БАК Полный объем</t>
  </si>
  <si>
    <t>ИТТ по связанной модели</t>
  </si>
  <si>
    <t>ТРАНСПОРТИР Грузоподъемность</t>
  </si>
  <si>
    <t>Primary Classification_Name</t>
  </si>
  <si>
    <t>Группа по ПН-043-03</t>
  </si>
  <si>
    <t>Макс объемный расход при dP мин</t>
  </si>
  <si>
    <t>ИТТ по связанному перечню</t>
  </si>
  <si>
    <t>Тип привода ELE</t>
  </si>
  <si>
    <t>Марка Модель</t>
  </si>
  <si>
    <t>Температура на входе</t>
  </si>
  <si>
    <t>НАСОС ном расход</t>
  </si>
  <si>
    <t>КОНД Макс масс расход при dPмин</t>
  </si>
  <si>
    <t>Высота подъема при эксплуатации</t>
  </si>
  <si>
    <t>Грузоподъемность при эксплуатации</t>
  </si>
  <si>
    <t>Группа соеднения обмоток ВН-СН</t>
  </si>
  <si>
    <t>Давление закрытия</t>
  </si>
  <si>
    <t>Мин массовый расход при dP макс</t>
  </si>
  <si>
    <t>ФИЛЬТР Диаметр</t>
  </si>
  <si>
    <t>Максимальная температура раб среды</t>
  </si>
  <si>
    <t>ИТТ по ОЛПП</t>
  </si>
  <si>
    <t>ном напор</t>
  </si>
  <si>
    <t>Пропускная способность</t>
  </si>
  <si>
    <t>Альтернативная рабочая среда</t>
  </si>
  <si>
    <t>Температура на выходу</t>
  </si>
  <si>
    <t>Охлаждаемая Среда</t>
  </si>
  <si>
    <t>Способ управления</t>
  </si>
  <si>
    <t>РЕГ Давление полного открытия</t>
  </si>
  <si>
    <t xml:space="preserve">Исполнение вводов </t>
  </si>
  <si>
    <t>Room</t>
  </si>
  <si>
    <t>Высота подъема дополнительной тали 2</t>
  </si>
  <si>
    <t>Категория функциональной группы по НП-026-04</t>
  </si>
  <si>
    <t>Рабочее давление</t>
  </si>
  <si>
    <t>Объем полезный</t>
  </si>
  <si>
    <t>Макс объемный расход</t>
  </si>
  <si>
    <t>PBS Unit</t>
  </si>
  <si>
    <t>Высота подъема дополнительной тали 1</t>
  </si>
  <si>
    <t>Давление настройки</t>
  </si>
  <si>
    <t>Мин объемный расход при dP макс</t>
  </si>
  <si>
    <t>Группа соеднения обмоток ВН-НН</t>
  </si>
  <si>
    <t>ФИЛЬТР масс расход</t>
  </si>
  <si>
    <t>ТО2 Макс массовый расход охлаждающей среды</t>
  </si>
  <si>
    <t>Организация разработчик Спецификации</t>
  </si>
  <si>
    <t>Грузоподъемность дополнительной тали 1</t>
  </si>
  <si>
    <t>АРМ мощность привода</t>
  </si>
  <si>
    <t>Грузоподъемность дополнительной тали 2</t>
  </si>
  <si>
    <t>Номинальное напряжение обмотки СН</t>
  </si>
  <si>
    <t>Температура на выходе</t>
  </si>
  <si>
    <t/>
  </si>
  <si>
    <t>00KLS03AH110</t>
  </si>
  <si>
    <t>Сплит-система\Split-system</t>
  </si>
  <si>
    <t>01UJY-MPA0001</t>
  </si>
  <si>
    <t>01UJY</t>
  </si>
  <si>
    <t>Сплит-система</t>
  </si>
  <si>
    <t>5.8 kW</t>
  </si>
  <si>
    <t>AEP;BKP6;OViO</t>
  </si>
  <si>
    <t>B02</t>
  </si>
  <si>
    <t>II</t>
  </si>
  <si>
    <t>Спецификация оборудования, изделий и материалов систем галереи зоны контролируемого доступа (01UJY, 02UJY)/Specification of equipment, products and materials of the ventilation systems gallery of the controlled access area (01UJY, 02UJY)</t>
  </si>
  <si>
    <t>AKU-MAA0022</t>
  </si>
  <si>
    <t>00KLS03</t>
  </si>
  <si>
    <t>00KLS03AH110-MDA0001</t>
  </si>
  <si>
    <t>4</t>
  </si>
  <si>
    <t>900 m^3/h</t>
  </si>
  <si>
    <t>QA4</t>
  </si>
  <si>
    <t>III</t>
  </si>
  <si>
    <t>Т / T</t>
  </si>
  <si>
    <t>5</t>
  </si>
  <si>
    <t>Сборный / Composite</t>
  </si>
  <si>
    <t>00KLS</t>
  </si>
  <si>
    <t>АО "Атомэнергопроект" / JSC “Atomenergoproekt”</t>
  </si>
  <si>
    <t>01UJY-MCA0001</t>
  </si>
  <si>
    <t>00KLS03AH111</t>
  </si>
  <si>
    <t>Внутренний блок сплит-системы\Internal unit split-system</t>
  </si>
  <si>
    <t>00KLS03AH111-MDA0001</t>
  </si>
  <si>
    <t>00KLS03AH112</t>
  </si>
  <si>
    <t>Внешний блок  сплит-системы с воздушным охлождением конденсатора\ External unit split-system with air cooling of the condenser</t>
  </si>
  <si>
    <t>00KLS03AH112-MDA0001</t>
  </si>
  <si>
    <t>2</t>
  </si>
  <si>
    <t>00KLS03AH120</t>
  </si>
  <si>
    <t>00KLS03AH120-MDA0001</t>
  </si>
  <si>
    <t>00KLS03AH121</t>
  </si>
  <si>
    <t>00KLS03AH121-MDA0001</t>
  </si>
  <si>
    <t>00KLS03AH122</t>
  </si>
  <si>
    <t>00KLS03AH122-MDA0001</t>
  </si>
  <si>
    <t>00KLS03AH130</t>
  </si>
  <si>
    <t>6</t>
  </si>
  <si>
    <t>00KLS03AH131</t>
  </si>
  <si>
    <t>00KLS03AH132</t>
  </si>
  <si>
    <t>00KLS03AH140</t>
  </si>
  <si>
    <t>00KLS03AH141</t>
  </si>
  <si>
    <t>00KLS03AH142</t>
  </si>
  <si>
    <t>00KLS03AH150</t>
  </si>
  <si>
    <t>00KLS03AH151</t>
  </si>
  <si>
    <t>00KLS03AH152</t>
  </si>
  <si>
    <t>00KLS03AH160</t>
  </si>
  <si>
    <t>00KLS03AH161</t>
  </si>
  <si>
    <t>00KLS03AH162</t>
  </si>
  <si>
    <t>00KLS03AH170</t>
  </si>
  <si>
    <t>00KLS03AH171</t>
  </si>
  <si>
    <t>00KLS03AH172</t>
  </si>
  <si>
    <t>00KLS03AH180</t>
  </si>
  <si>
    <t>00KLS03AH181</t>
  </si>
  <si>
    <t>00KLS03AH182</t>
  </si>
  <si>
    <t>00KLS03AH190</t>
  </si>
  <si>
    <t>00KLS03AH191</t>
  </si>
  <si>
    <t>00KLS03AH192</t>
  </si>
  <si>
    <t>00KLS03AH210</t>
  </si>
  <si>
    <t>00KLS03AH211</t>
  </si>
  <si>
    <t>00KLS03AH212</t>
  </si>
  <si>
    <t>00KLS03AH220</t>
  </si>
  <si>
    <t>00KLS03AH221</t>
  </si>
  <si>
    <t>00KLS03AH222</t>
  </si>
  <si>
    <t>00KLS03AH230</t>
  </si>
  <si>
    <t>00KLS03AH231</t>
  </si>
  <si>
    <t>00KLS03AH232</t>
  </si>
  <si>
    <t>00KLS03AH240</t>
  </si>
  <si>
    <t>00KLS03AH241</t>
  </si>
  <si>
    <t>00KLS03AH242</t>
  </si>
  <si>
    <t>00KLS03AH250</t>
  </si>
  <si>
    <t>00KLS03AH251</t>
  </si>
  <si>
    <t>00KLS03AH252</t>
  </si>
  <si>
    <t>00KLS03AH260</t>
  </si>
  <si>
    <t>00KLS03AH261</t>
  </si>
  <si>
    <t>00KLS03AH262</t>
  </si>
  <si>
    <t>00KLS03AH270</t>
  </si>
  <si>
    <t>00KLS03AH271</t>
  </si>
  <si>
    <t>00KLS03AH272</t>
  </si>
  <si>
    <t>00KLS03AH280</t>
  </si>
  <si>
    <t>00KLS03AH281</t>
  </si>
  <si>
    <t>00KLS03AH282</t>
  </si>
  <si>
    <t>00KLS03AH290</t>
  </si>
  <si>
    <t>00KLS03AH291</t>
  </si>
  <si>
    <t>00KLS03AH292</t>
  </si>
  <si>
    <t>00KLS03AH310</t>
  </si>
  <si>
    <t>00KLS03AH311</t>
  </si>
  <si>
    <t>00KLS03AH312</t>
  </si>
  <si>
    <t>00KLS03AH320</t>
  </si>
  <si>
    <t>00KLS03AH321</t>
  </si>
  <si>
    <t>00KLS03AH322</t>
  </si>
  <si>
    <t>00KLS03AH330</t>
  </si>
  <si>
    <t>00KLS03AH331</t>
  </si>
  <si>
    <t>00KLS03AH332</t>
  </si>
  <si>
    <t>00KLS03AH340</t>
  </si>
  <si>
    <t>00KLS03AH341</t>
  </si>
  <si>
    <t>00KLS03AH342</t>
  </si>
  <si>
    <t>00KLS03AH350</t>
  </si>
  <si>
    <t>00KLS03AH351</t>
  </si>
  <si>
    <t>00KLS03AH352</t>
  </si>
  <si>
    <t>00KLS03AH360</t>
  </si>
  <si>
    <t>00KLS03AH361</t>
  </si>
  <si>
    <t>00KLS03AH362</t>
  </si>
  <si>
    <t>00KLS03AH370</t>
  </si>
  <si>
    <t>00KLS03AH371</t>
  </si>
  <si>
    <t>00KLS03AH372</t>
  </si>
  <si>
    <t>00KLS03AH380</t>
  </si>
  <si>
    <t>00KLS03AH381</t>
  </si>
  <si>
    <t>00KLS03AH382</t>
  </si>
  <si>
    <t>00KLS03AH390</t>
  </si>
  <si>
    <t>00KLS03AH391</t>
  </si>
  <si>
    <t>00KLS03AH392</t>
  </si>
  <si>
    <t>00KLS03AH410</t>
  </si>
  <si>
    <t>00KLS03AH411</t>
  </si>
  <si>
    <t>00KLS03AH412</t>
  </si>
  <si>
    <t>00KLS03AH420</t>
  </si>
  <si>
    <t>00KLS03AH421</t>
  </si>
  <si>
    <t>00KLS03AH422</t>
  </si>
  <si>
    <t>00KLS03AH430</t>
  </si>
  <si>
    <t>00KLS03AH431</t>
  </si>
  <si>
    <t>00KLS03AH432</t>
  </si>
  <si>
    <t>00KLS03AH440</t>
  </si>
  <si>
    <t>00KLS03AH441</t>
  </si>
  <si>
    <t>00KLS03AH442</t>
  </si>
  <si>
    <t>00KLS03AH450</t>
  </si>
  <si>
    <t>00KLS03AH451</t>
  </si>
  <si>
    <t>00KLS03AH452</t>
  </si>
  <si>
    <t>00KLS03AH460</t>
  </si>
  <si>
    <t>00KLS03AH461</t>
  </si>
  <si>
    <t>00KLS03AH462</t>
  </si>
  <si>
    <t>00KLS03AH470</t>
  </si>
  <si>
    <t>00KLS03AH471</t>
  </si>
  <si>
    <t>00KLS03AH472</t>
  </si>
  <si>
    <t>00KLS03AH480</t>
  </si>
  <si>
    <t>00KLS03AH481</t>
  </si>
  <si>
    <t>00KLS03AH482</t>
  </si>
  <si>
    <t>00KLS03AH490</t>
  </si>
  <si>
    <t>00KLS03AH491</t>
  </si>
  <si>
    <t>00KLS03AH492</t>
  </si>
  <si>
    <t>00KLS03AH510</t>
  </si>
  <si>
    <t>02UJY</t>
  </si>
  <si>
    <t>00KLS03AH511</t>
  </si>
  <si>
    <t>00KLS03AH512</t>
  </si>
  <si>
    <t>00KLS03AH520</t>
  </si>
  <si>
    <t>00KLS03AH521</t>
  </si>
  <si>
    <t>00KLS03AH522</t>
  </si>
  <si>
    <t>00KLS03AH530</t>
  </si>
  <si>
    <t>00KLS03AH531</t>
  </si>
  <si>
    <t>00KLS03AH532</t>
  </si>
  <si>
    <t>00KLS03AH540</t>
  </si>
  <si>
    <t>00KLS03AH541</t>
  </si>
  <si>
    <t>00KLS03AH542</t>
  </si>
  <si>
    <t>00KLS03AH550</t>
  </si>
  <si>
    <t>00KLS03AH551</t>
  </si>
  <si>
    <t>00KLS03AH552</t>
  </si>
  <si>
    <t>00KLS03AH560</t>
  </si>
  <si>
    <t>00KLS03AH561</t>
  </si>
  <si>
    <t>00KLS03AH562</t>
  </si>
  <si>
    <t>00KLS03AH570</t>
  </si>
  <si>
    <t>00KLS03AH571</t>
  </si>
  <si>
    <t>00KLS03AH572</t>
  </si>
  <si>
    <t>00KLS03AH580</t>
  </si>
  <si>
    <t>00KLS03AH581</t>
  </si>
  <si>
    <t>00KLS03AH582</t>
  </si>
  <si>
    <t>00KLS03AH590</t>
  </si>
  <si>
    <t>00KLS03AH591</t>
  </si>
  <si>
    <t>00KLS03AH592</t>
  </si>
  <si>
    <t>Completed</t>
  </si>
  <si>
    <t>Вентилятор крышный / Roof fan</t>
  </si>
  <si>
    <t>Q=7300 m^3/h;
Hсвоб/free=500 Pa;
tmax=40 C;
Раб. среда / Oper-g medium:Воздух / Air;
Unom=380 V;
f=50 Hz;
степень защиты / degree of protection: IP44;</t>
  </si>
  <si>
    <t>№</t>
  </si>
  <si>
    <t>Наименование оборудования, изделий и материалов</t>
  </si>
  <si>
    <t>KKS Здания</t>
  </si>
  <si>
    <t>KKS системы</t>
  </si>
  <si>
    <t>Шифр рабочей документации</t>
  </si>
  <si>
    <t>Характеристики изделий</t>
  </si>
  <si>
    <t>Класс безопасности
по НП-001-97
 (ПНАЭ Г-01-011-97, ОПБ-88/97)</t>
  </si>
  <si>
    <t>Категория обеспечения качества по СТО СМК-ПКФ-015-06</t>
  </si>
  <si>
    <t>Взрывозащищенное исполнение</t>
  </si>
  <si>
    <t>Количество по РД, шт.</t>
  </si>
  <si>
    <t>KKS</t>
  </si>
  <si>
    <t>Наименование элемента</t>
  </si>
  <si>
    <t>Наименование согласно Спецификации рабочего проекта***</t>
  </si>
  <si>
    <t>Характеристика оборудования систем</t>
  </si>
  <si>
    <t xml:space="preserve">Материал </t>
  </si>
  <si>
    <t>Комплект поставки</t>
  </si>
  <si>
    <t>1</t>
  </si>
  <si>
    <t>3</t>
  </si>
  <si>
    <t>00SAE37AN011</t>
  </si>
  <si>
    <t>02UBZ;</t>
  </si>
  <si>
    <t>00SAE37AN012</t>
  </si>
  <si>
    <t>00SAE37AN031</t>
  </si>
  <si>
    <t>00SAE37AN032</t>
  </si>
  <si>
    <t>00SAE37</t>
  </si>
  <si>
    <t>Срок поставки / Time of delivery</t>
  </si>
  <si>
    <t xml:space="preserve">* Масса, указанная в настоящей спецификации, может быть уточнена по результатам разработки рабочей конструкторской документации без изменения стоимости и сроков поставки / The weight indicated in this specification can vary depending on the results of the detailed design construction development within the limits approved with the equipment designer without changes of supply cost and deadlines </t>
  </si>
  <si>
    <t xml:space="preserve">** Указанные сроки являются предельными и при согласовании закупочной документации могут быть изменены на более ранние. / The specified dates are deadlines and can be changed to earlier ones during the approval of the procurement documentation. </t>
  </si>
  <si>
    <t>Спецификация на поставку Вентиляторов_здание 02UBZ_AKU/ISK-22-373 / Delivery specification for fans_building 02UBZ_AKU/ISK-22-373</t>
  </si>
  <si>
    <t>ИТОГО/TOTAL</t>
  </si>
  <si>
    <t>Октябрь 2022 / October 2022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</si>
</sst>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Yes&quot;;&quot;Yes&quot;;&quot;No&quot;"/>
    <numFmt numFmtId="173" formatCode="&quot;True&quot;;&quot;True&quot;;&quot;False&quot;"/>
    <numFmt numFmtId="174" formatCode="&quot;On&quot;;&quot;On&quot;;&quot;Off&quot;"/>
    <numFmt numFmtId="175" formatCode="[$Ђ-2]\ #,##0.00_);[Red]\([$Ђ-2]\ #,##0.00\)"/>
  </numFmts>
  <fonts count="53">
    <font>
      <sz val="10"/>
      <name val="Arial"/>
      <family val="0"/>
    </font>
    <font>
      <sz val="11"/>
      <color indexed="8"/>
      <name val="Calibri"/>
      <family val="2"/>
    </font>
    <font>
      <b/>
      <sz val="10"/>
      <name val="Arial"/>
      <family val="2"/>
    </font>
    <font>
      <sz val="8"/>
      <name val="Arial"/>
      <family val="2"/>
    </font>
    <font>
      <sz val="18"/>
      <name val="Times New Roman"/>
      <family val="1"/>
    </font>
    <font>
      <sz val="10"/>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b/>
      <sz val="8"/>
      <color indexed="8"/>
      <name val="MS Sans Serif"/>
      <family val="2"/>
    </font>
    <font>
      <b/>
      <sz val="10"/>
      <color indexed="10"/>
      <name val="Arial"/>
      <family val="2"/>
    </font>
    <font>
      <sz val="18"/>
      <color indexed="8"/>
      <name val="Times New Roman"/>
      <family val="1"/>
    </font>
    <font>
      <b/>
      <sz val="18"/>
      <color indexed="8"/>
      <name val="Times New Roman"/>
      <family val="1"/>
    </font>
    <font>
      <sz val="20"/>
      <color indexed="8"/>
      <name val="Times New Roman"/>
      <family val="1"/>
    </font>
    <font>
      <sz val="8"/>
      <name val="Segoe UI"/>
      <family val="2"/>
    </font>
    <font>
      <sz val="11"/>
      <color theme="1"/>
      <name val="Calibri"/>
      <family val="2"/>
    </font>
    <font>
      <sz val="11"/>
      <color theme="0"/>
      <name val="Calibri"/>
      <family val="2"/>
    </font>
    <font>
      <sz val="10"/>
      <color theme="1"/>
      <name val="Arial"/>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
      <b/>
      <sz val="8"/>
      <color rgb="FF000000"/>
      <name val="MS Sans Serif"/>
      <family val="2"/>
    </font>
    <font>
      <b/>
      <sz val="10"/>
      <color rgb="FFFF0000"/>
      <name val="Arial"/>
      <family val="2"/>
    </font>
    <font>
      <sz val="18"/>
      <color theme="1"/>
      <name val="Times New Roman"/>
      <family val="1"/>
    </font>
    <font>
      <b/>
      <sz val="18"/>
      <color theme="1"/>
      <name val="Times New Roman"/>
      <family val="1"/>
    </font>
    <font>
      <sz val="2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D3D3D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top style="thin"/>
      <bottom style="thin"/>
    </border>
    <border>
      <left/>
      <right style="thin"/>
      <top style="thin"/>
      <bottom style="thin"/>
    </border>
  </borders>
  <cellStyleXfs count="15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1" fillId="0" borderId="0">
      <alignment/>
      <protection/>
    </xf>
    <xf numFmtId="0" fontId="0" fillId="0" borderId="0">
      <alignment/>
      <protection/>
    </xf>
    <xf numFmtId="0" fontId="31" fillId="0" borderId="0">
      <alignment/>
      <protection/>
    </xf>
    <xf numFmtId="0" fontId="29" fillId="0" borderId="0">
      <alignment/>
      <protection/>
    </xf>
    <xf numFmtId="0" fontId="29" fillId="0" borderId="0">
      <alignment/>
      <protection/>
    </xf>
    <xf numFmtId="0" fontId="31" fillId="0" borderId="0">
      <alignment/>
      <protection/>
    </xf>
    <xf numFmtId="0" fontId="29"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29" fillId="0" borderId="0">
      <alignment/>
      <protection/>
    </xf>
    <xf numFmtId="0" fontId="31" fillId="0" borderId="0">
      <alignment/>
      <protection/>
    </xf>
    <xf numFmtId="0" fontId="31" fillId="0" borderId="0">
      <alignment/>
      <protection/>
    </xf>
    <xf numFmtId="0" fontId="29" fillId="0" borderId="0">
      <alignment/>
      <protection/>
    </xf>
    <xf numFmtId="0" fontId="31" fillId="0" borderId="0">
      <alignment/>
      <protection/>
    </xf>
    <xf numFmtId="0" fontId="31" fillId="0" borderId="0">
      <alignment/>
      <protection/>
    </xf>
    <xf numFmtId="0" fontId="31" fillId="0" borderId="0">
      <alignment/>
      <protection/>
    </xf>
    <xf numFmtId="0" fontId="30" fillId="20"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2" fillId="26" borderId="1" applyNumberFormat="0" applyAlignment="0" applyProtection="0"/>
    <xf numFmtId="0" fontId="32" fillId="26" borderId="1" applyNumberFormat="0" applyAlignment="0" applyProtection="0"/>
    <xf numFmtId="0" fontId="33" fillId="27" borderId="2" applyNumberFormat="0" applyAlignment="0" applyProtection="0"/>
    <xf numFmtId="0" fontId="33" fillId="27" borderId="2" applyNumberFormat="0" applyAlignment="0" applyProtection="0"/>
    <xf numFmtId="0" fontId="34" fillId="27" borderId="1" applyNumberFormat="0" applyAlignment="0" applyProtection="0"/>
    <xf numFmtId="0" fontId="34"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8" fillId="0" borderId="6" applyNumberFormat="0" applyFill="0" applyAlignment="0" applyProtection="0"/>
    <xf numFmtId="0" fontId="39" fillId="28" borderId="7" applyNumberFormat="0" applyAlignment="0" applyProtection="0"/>
    <xf numFmtId="0" fontId="39" fillId="28" borderId="7" applyNumberFormat="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1" fillId="29" borderId="0" applyNumberFormat="0" applyBorder="0" applyAlignment="0" applyProtection="0"/>
    <xf numFmtId="0" fontId="3"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42" fillId="30"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31" borderId="8" applyNumberFormat="0" applyFont="0" applyAlignment="0" applyProtection="0"/>
    <xf numFmtId="0" fontId="29"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4" fillId="0" borderId="9"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xf numFmtId="0" fontId="46" fillId="32" borderId="0" applyNumberFormat="0" applyBorder="0" applyAlignment="0" applyProtection="0"/>
  </cellStyleXfs>
  <cellXfs count="84">
    <xf numFmtId="0" fontId="0" fillId="0" borderId="0" xfId="0" applyAlignment="1">
      <alignment/>
    </xf>
    <xf numFmtId="0" fontId="0" fillId="0" borderId="0" xfId="0" applyAlignment="1">
      <alignment wrapText="1"/>
    </xf>
    <xf numFmtId="0" fontId="0" fillId="33" borderId="0" xfId="0" applyFill="1" applyAlignment="1">
      <alignment/>
    </xf>
    <xf numFmtId="0" fontId="0" fillId="0" borderId="10" xfId="0" applyBorder="1" applyAlignment="1">
      <alignment/>
    </xf>
    <xf numFmtId="0" fontId="0" fillId="0" borderId="10" xfId="0" applyBorder="1" applyAlignment="1">
      <alignment wrapText="1"/>
    </xf>
    <xf numFmtId="0" fontId="0" fillId="33" borderId="10" xfId="0" applyFill="1" applyBorder="1" applyAlignment="1">
      <alignment/>
    </xf>
    <xf numFmtId="0" fontId="0" fillId="0" borderId="10" xfId="0" applyFont="1" applyBorder="1" applyAlignment="1">
      <alignment wrapText="1"/>
    </xf>
    <xf numFmtId="0" fontId="38" fillId="33" borderId="10" xfId="0" applyFont="1" applyFill="1" applyBorder="1" applyAlignment="1">
      <alignment/>
    </xf>
    <xf numFmtId="0" fontId="2" fillId="33" borderId="10" xfId="0" applyFont="1" applyFill="1"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0" xfId="0" applyFont="1" applyAlignment="1">
      <alignment/>
    </xf>
    <xf numFmtId="0" fontId="0" fillId="0" borderId="0" xfId="107" applyFont="1">
      <alignment/>
      <protection/>
    </xf>
    <xf numFmtId="0" fontId="47" fillId="33" borderId="10" xfId="51" applyFont="1" applyFill="1" applyBorder="1">
      <alignment/>
      <protection/>
    </xf>
    <xf numFmtId="0" fontId="47" fillId="33" borderId="10" xfId="56" applyFont="1" applyFill="1" applyBorder="1">
      <alignment/>
      <protection/>
    </xf>
    <xf numFmtId="0" fontId="47" fillId="33" borderId="10" xfId="59" applyFont="1" applyFill="1" applyBorder="1">
      <alignment/>
      <protection/>
    </xf>
    <xf numFmtId="0" fontId="47" fillId="33" borderId="10" xfId="61" applyFont="1" applyFill="1" applyBorder="1">
      <alignment/>
      <protection/>
    </xf>
    <xf numFmtId="0" fontId="47" fillId="33" borderId="10" xfId="64" applyFont="1" applyFill="1" applyBorder="1">
      <alignment/>
      <protection/>
    </xf>
    <xf numFmtId="0" fontId="47" fillId="33" borderId="10" xfId="67" applyFont="1" applyFill="1" applyBorder="1">
      <alignment/>
      <protection/>
    </xf>
    <xf numFmtId="0" fontId="0" fillId="0" borderId="0" xfId="0" applyFont="1" applyAlignment="1">
      <alignment/>
    </xf>
    <xf numFmtId="49" fontId="0" fillId="0" borderId="0" xfId="108" applyNumberFormat="1" applyFont="1">
      <alignment/>
      <protection/>
    </xf>
    <xf numFmtId="49" fontId="0" fillId="0" borderId="0" xfId="0" applyNumberFormat="1" applyAlignment="1">
      <alignment/>
    </xf>
    <xf numFmtId="0" fontId="2" fillId="0" borderId="0" xfId="0" applyFont="1" applyFill="1" applyBorder="1" applyAlignment="1">
      <alignment/>
    </xf>
    <xf numFmtId="0" fontId="38" fillId="0" borderId="0" xfId="0" applyFont="1" applyFill="1" applyBorder="1" applyAlignment="1">
      <alignment/>
    </xf>
    <xf numFmtId="0" fontId="2" fillId="0" borderId="0" xfId="0" applyFont="1" applyFill="1" applyBorder="1" applyAlignment="1">
      <alignment/>
    </xf>
    <xf numFmtId="0" fontId="0" fillId="0" borderId="0" xfId="0" applyFill="1" applyBorder="1" applyAlignment="1">
      <alignment/>
    </xf>
    <xf numFmtId="0" fontId="0" fillId="33" borderId="10" xfId="0" applyFont="1" applyFill="1" applyBorder="1" applyAlignment="1">
      <alignment/>
    </xf>
    <xf numFmtId="0" fontId="48" fillId="34" borderId="0" xfId="0" applyFont="1" applyFill="1" applyAlignment="1">
      <alignment horizontal="center" vertical="center" wrapText="1"/>
    </xf>
    <xf numFmtId="0" fontId="0" fillId="0" borderId="11" xfId="0" applyBorder="1" applyAlignment="1">
      <alignment horizontal="center"/>
    </xf>
    <xf numFmtId="0" fontId="0" fillId="0" borderId="12" xfId="0" applyBorder="1" applyAlignment="1">
      <alignment horizontal="center"/>
    </xf>
    <xf numFmtId="0" fontId="0" fillId="0" borderId="12" xfId="0" applyFont="1" applyBorder="1" applyAlignment="1">
      <alignment horizontal="center"/>
    </xf>
    <xf numFmtId="0" fontId="0" fillId="0" borderId="13" xfId="0" applyBorder="1" applyAlignment="1">
      <alignment horizontal="center"/>
    </xf>
    <xf numFmtId="0" fontId="0" fillId="0" borderId="14" xfId="0" applyFont="1" applyBorder="1" applyAlignment="1">
      <alignment/>
    </xf>
    <xf numFmtId="0" fontId="0" fillId="0" borderId="0" xfId="0" applyBorder="1" applyAlignment="1">
      <alignment/>
    </xf>
    <xf numFmtId="0" fontId="49" fillId="0" borderId="0" xfId="64" applyFont="1" applyFill="1" applyBorder="1">
      <alignment/>
      <protection/>
    </xf>
    <xf numFmtId="0" fontId="49" fillId="0" borderId="0" xfId="56" applyFont="1" applyFill="1" applyBorder="1">
      <alignment/>
      <protection/>
    </xf>
    <xf numFmtId="0" fontId="49" fillId="0" borderId="0" xfId="67" applyFont="1" applyFill="1" applyBorder="1">
      <alignment/>
      <protection/>
    </xf>
    <xf numFmtId="0" fontId="49" fillId="0" borderId="0" xfId="59" applyFont="1" applyFill="1" applyBorder="1">
      <alignment/>
      <protection/>
    </xf>
    <xf numFmtId="0" fontId="49" fillId="0" borderId="0" xfId="61" applyFont="1" applyFill="1" applyBorder="1">
      <alignment/>
      <protection/>
    </xf>
    <xf numFmtId="0" fontId="49" fillId="0" borderId="0" xfId="51" applyFont="1" applyFill="1" applyBorder="1">
      <alignment/>
      <protection/>
    </xf>
    <xf numFmtId="14" fontId="50" fillId="35" borderId="0" xfId="0" applyNumberFormat="1" applyFont="1" applyFill="1" applyAlignment="1">
      <alignment wrapText="1"/>
    </xf>
    <xf numFmtId="0" fontId="50" fillId="0" borderId="0" xfId="0" applyFont="1" applyAlignment="1">
      <alignment/>
    </xf>
    <xf numFmtId="0" fontId="50" fillId="0" borderId="0" xfId="0" applyNumberFormat="1" applyFont="1" applyAlignment="1">
      <alignment horizontal="center"/>
    </xf>
    <xf numFmtId="0" fontId="50" fillId="0" borderId="0" xfId="0" applyNumberFormat="1" applyFont="1" applyAlignment="1">
      <alignment/>
    </xf>
    <xf numFmtId="0" fontId="51" fillId="0" borderId="0" xfId="0" applyNumberFormat="1" applyFont="1" applyAlignment="1">
      <alignment/>
    </xf>
    <xf numFmtId="0" fontId="50" fillId="35" borderId="0" xfId="0" applyNumberFormat="1" applyFont="1" applyFill="1" applyAlignment="1">
      <alignment/>
    </xf>
    <xf numFmtId="0" fontId="50" fillId="35" borderId="0" xfId="0" applyFont="1" applyFill="1" applyAlignment="1">
      <alignment/>
    </xf>
    <xf numFmtId="0" fontId="51" fillId="0" borderId="0" xfId="0" applyFont="1" applyBorder="1" applyAlignment="1">
      <alignment vertical="center" wrapText="1" shrinkToFit="1"/>
    </xf>
    <xf numFmtId="0" fontId="51" fillId="0" borderId="0" xfId="0" applyNumberFormat="1" applyFont="1" applyBorder="1" applyAlignment="1">
      <alignment horizontal="center" vertical="center" wrapText="1" shrinkToFit="1"/>
    </xf>
    <xf numFmtId="0" fontId="51" fillId="0" borderId="0" xfId="0" applyNumberFormat="1" applyFont="1" applyBorder="1" applyAlignment="1">
      <alignment vertical="center" wrapText="1" shrinkToFit="1"/>
    </xf>
    <xf numFmtId="0" fontId="4" fillId="35" borderId="0" xfId="0" applyFont="1" applyFill="1" applyAlignment="1">
      <alignment vertical="center" wrapText="1"/>
    </xf>
    <xf numFmtId="0" fontId="4" fillId="0" borderId="0" xfId="0" applyFont="1" applyFill="1" applyAlignment="1">
      <alignment vertical="center" wrapText="1"/>
    </xf>
    <xf numFmtId="0" fontId="4" fillId="35" borderId="0" xfId="0" applyFont="1" applyFill="1" applyAlignment="1">
      <alignment/>
    </xf>
    <xf numFmtId="0" fontId="4" fillId="0" borderId="0" xfId="0" applyFont="1" applyFill="1" applyAlignment="1">
      <alignment/>
    </xf>
    <xf numFmtId="49" fontId="50"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50"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4" fillId="0" borderId="10" xfId="0" applyNumberFormat="1" applyFont="1" applyFill="1" applyBorder="1" applyAlignment="1">
      <alignment horizontal="center" vertical="center" wrapText="1"/>
    </xf>
    <xf numFmtId="0" fontId="50" fillId="0" borderId="0" xfId="0" applyFont="1" applyFill="1" applyAlignment="1">
      <alignment/>
    </xf>
    <xf numFmtId="49" fontId="50" fillId="35" borderId="0" xfId="0" applyNumberFormat="1" applyFont="1" applyFill="1" applyAlignment="1">
      <alignment wrapText="1"/>
    </xf>
    <xf numFmtId="0" fontId="50" fillId="0" borderId="0" xfId="0" applyFont="1" applyAlignment="1">
      <alignment horizontal="center" vertical="center"/>
    </xf>
    <xf numFmtId="0" fontId="51" fillId="0" borderId="0" xfId="0" applyNumberFormat="1" applyFont="1" applyAlignment="1">
      <alignment horizontal="center" vertical="center"/>
    </xf>
    <xf numFmtId="0" fontId="4" fillId="0" borderId="10" xfId="0" applyFont="1" applyFill="1" applyBorder="1" applyAlignment="1">
      <alignment horizontal="center" vertical="center" wrapText="1" shrinkToFit="1"/>
    </xf>
    <xf numFmtId="0" fontId="4" fillId="0" borderId="10" xfId="0" applyNumberFormat="1" applyFont="1" applyFill="1" applyBorder="1" applyAlignment="1">
      <alignment horizontal="center" vertical="center" wrapText="1" shrinkToFit="1"/>
    </xf>
    <xf numFmtId="0" fontId="4" fillId="0" borderId="10" xfId="0" applyNumberFormat="1" applyFont="1" applyFill="1" applyBorder="1" applyAlignment="1">
      <alignment horizontal="center" vertical="center" textRotation="90" wrapText="1" shrinkToFit="1"/>
    </xf>
    <xf numFmtId="49" fontId="4" fillId="0" borderId="10" xfId="0" applyNumberFormat="1"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50" fillId="0" borderId="10" xfId="0" applyNumberFormat="1" applyFont="1" applyBorder="1" applyAlignment="1">
      <alignment horizontal="center" vertical="center"/>
    </xf>
    <xf numFmtId="0" fontId="4" fillId="35" borderId="0" xfId="0" applyFont="1" applyFill="1" applyBorder="1" applyAlignment="1">
      <alignment horizontal="center" vertical="center" wrapText="1"/>
    </xf>
    <xf numFmtId="0" fontId="4" fillId="0" borderId="10" xfId="0" applyNumberFormat="1" applyFont="1" applyFill="1" applyBorder="1" applyAlignment="1">
      <alignment horizontal="center" vertical="center" textRotation="90" wrapText="1" shrinkToFit="1"/>
    </xf>
    <xf numFmtId="0" fontId="4" fillId="0" borderId="0" xfId="137" applyFont="1" applyFill="1" applyBorder="1" applyAlignment="1">
      <alignment horizontal="left" vertical="center"/>
      <protection/>
    </xf>
    <xf numFmtId="0" fontId="50" fillId="0" borderId="15" xfId="0" applyNumberFormat="1" applyFont="1" applyFill="1" applyBorder="1" applyAlignment="1">
      <alignment horizontal="center" vertical="center" wrapText="1"/>
    </xf>
    <xf numFmtId="0" fontId="50" fillId="0" borderId="16" xfId="0" applyNumberFormat="1" applyFont="1" applyFill="1" applyBorder="1" applyAlignment="1">
      <alignment horizontal="center" vertical="center" wrapText="1"/>
    </xf>
    <xf numFmtId="49" fontId="4" fillId="35"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shrinkToFit="1"/>
    </xf>
    <xf numFmtId="0" fontId="4" fillId="0" borderId="10" xfId="0" applyFont="1" applyFill="1" applyBorder="1" applyAlignment="1">
      <alignment horizontal="center" vertical="center" textRotation="90" wrapText="1" shrinkToFit="1"/>
    </xf>
    <xf numFmtId="0" fontId="52" fillId="0" borderId="0" xfId="0" applyFont="1" applyAlignment="1">
      <alignment horizontal="center" vertical="center"/>
    </xf>
    <xf numFmtId="0" fontId="4" fillId="0" borderId="0" xfId="137" applyFont="1" applyFill="1" applyBorder="1" applyAlignment="1">
      <alignment horizontal="left" vertical="center" wrapText="1"/>
      <protection/>
    </xf>
    <xf numFmtId="0" fontId="4" fillId="0" borderId="10" xfId="0" applyNumberFormat="1" applyFont="1" applyFill="1" applyBorder="1" applyAlignment="1">
      <alignment horizontal="center" vertical="center" wrapText="1" shrinkToFit="1"/>
    </xf>
    <xf numFmtId="0" fontId="4" fillId="35" borderId="10" xfId="0" applyNumberFormat="1" applyFont="1" applyFill="1" applyBorder="1" applyAlignment="1">
      <alignment horizontal="center" vertical="center" textRotation="90" wrapText="1" shrinkToFit="1"/>
    </xf>
    <xf numFmtId="3" fontId="4" fillId="0" borderId="10" xfId="0" applyNumberFormat="1" applyFont="1" applyFill="1" applyBorder="1" applyAlignment="1">
      <alignment horizontal="center" vertical="center" textRotation="90" wrapText="1" shrinkToFit="1"/>
    </xf>
  </cellXfs>
  <cellStyles count="139">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Normal 2" xfId="51"/>
    <cellStyle name="Normal 2 2" xfId="52"/>
    <cellStyle name="Normal 2 3" xfId="53"/>
    <cellStyle name="Normal 25" xfId="54"/>
    <cellStyle name="Normal 26" xfId="55"/>
    <cellStyle name="Normal 3" xfId="56"/>
    <cellStyle name="Normal 3 2" xfId="57"/>
    <cellStyle name="Normal 3 3" xfId="58"/>
    <cellStyle name="Normal 4" xfId="59"/>
    <cellStyle name="Normal 4 2" xfId="60"/>
    <cellStyle name="Normal 5" xfId="61"/>
    <cellStyle name="Normal 5 2" xfId="62"/>
    <cellStyle name="Normal 5 3" xfId="63"/>
    <cellStyle name="Normal 6" xfId="64"/>
    <cellStyle name="Normal 6 2" xfId="65"/>
    <cellStyle name="Normal 6 3" xfId="66"/>
    <cellStyle name="Normal 7" xfId="67"/>
    <cellStyle name="Normal 7 2" xfId="68"/>
    <cellStyle name="Акцент1" xfId="69"/>
    <cellStyle name="Акцент1 2" xfId="70"/>
    <cellStyle name="Акцент2" xfId="71"/>
    <cellStyle name="Акцент2 2" xfId="72"/>
    <cellStyle name="Акцент3" xfId="73"/>
    <cellStyle name="Акцент3 2" xfId="74"/>
    <cellStyle name="Акцент4" xfId="75"/>
    <cellStyle name="Акцент4 2" xfId="76"/>
    <cellStyle name="Акцент5" xfId="77"/>
    <cellStyle name="Акцент5 2" xfId="78"/>
    <cellStyle name="Акцент6" xfId="79"/>
    <cellStyle name="Акцент6 2" xfId="80"/>
    <cellStyle name="Ввод " xfId="81"/>
    <cellStyle name="Ввод  2" xfId="82"/>
    <cellStyle name="Вывод" xfId="83"/>
    <cellStyle name="Вывод 2" xfId="84"/>
    <cellStyle name="Вычисление" xfId="85"/>
    <cellStyle name="Вычисление 2" xfId="86"/>
    <cellStyle name="Currency" xfId="87"/>
    <cellStyle name="Currency [0]" xfId="88"/>
    <cellStyle name="Заголовок 1" xfId="89"/>
    <cellStyle name="Заголовок 1 2" xfId="90"/>
    <cellStyle name="Заголовок 2" xfId="91"/>
    <cellStyle name="Заголовок 2 2" xfId="92"/>
    <cellStyle name="Заголовок 3" xfId="93"/>
    <cellStyle name="Заголовок 3 2" xfId="94"/>
    <cellStyle name="Заголовок 4" xfId="95"/>
    <cellStyle name="Заголовок 4 2" xfId="96"/>
    <cellStyle name="Итог" xfId="97"/>
    <cellStyle name="Итог 2" xfId="98"/>
    <cellStyle name="Контрольная ячейка" xfId="99"/>
    <cellStyle name="Контрольная ячейка 2" xfId="100"/>
    <cellStyle name="Название" xfId="101"/>
    <cellStyle name="Название 2" xfId="102"/>
    <cellStyle name="Нейтральный" xfId="103"/>
    <cellStyle name="Нейтральный 2" xfId="104"/>
    <cellStyle name="Обычный 10" xfId="105"/>
    <cellStyle name="Обычный 11" xfId="106"/>
    <cellStyle name="Обычный 2" xfId="107"/>
    <cellStyle name="Обычный 2 10" xfId="108"/>
    <cellStyle name="Обычный 2 11" xfId="109"/>
    <cellStyle name="Обычный 2 2" xfId="110"/>
    <cellStyle name="Обычный 2 3" xfId="111"/>
    <cellStyle name="Обычный 2 3 2" xfId="112"/>
    <cellStyle name="Обычный 2 3 3" xfId="113"/>
    <cellStyle name="Обычный 2 3 4" xfId="114"/>
    <cellStyle name="Обычный 2 3 5" xfId="115"/>
    <cellStyle name="Обычный 2 3 6" xfId="116"/>
    <cellStyle name="Обычный 2 3 7" xfId="117"/>
    <cellStyle name="Обычный 2 4" xfId="118"/>
    <cellStyle name="Обычный 2 4 2" xfId="119"/>
    <cellStyle name="Обычный 2 4 3" xfId="120"/>
    <cellStyle name="Обычный 2 4 4" xfId="121"/>
    <cellStyle name="Обычный 2 4 5" xfId="122"/>
    <cellStyle name="Обычный 2 4 6" xfId="123"/>
    <cellStyle name="Обычный 2 4 7" xfId="124"/>
    <cellStyle name="Обычный 2 5" xfId="125"/>
    <cellStyle name="Обычный 2 6" xfId="126"/>
    <cellStyle name="Обычный 2 7" xfId="127"/>
    <cellStyle name="Обычный 2 8" xfId="128"/>
    <cellStyle name="Обычный 2 9" xfId="129"/>
    <cellStyle name="Обычный 3" xfId="130"/>
    <cellStyle name="Обычный 4" xfId="131"/>
    <cellStyle name="Обычный 5" xfId="132"/>
    <cellStyle name="Обычный 6" xfId="133"/>
    <cellStyle name="Обычный 7" xfId="134"/>
    <cellStyle name="Обычный 8" xfId="135"/>
    <cellStyle name="Обычный 9" xfId="136"/>
    <cellStyle name="Обычный_Лист1" xfId="137"/>
    <cellStyle name="Плохой" xfId="138"/>
    <cellStyle name="Плохой 2" xfId="139"/>
    <cellStyle name="Пояснение" xfId="140"/>
    <cellStyle name="Пояснение 2" xfId="141"/>
    <cellStyle name="Примечание" xfId="142"/>
    <cellStyle name="Примечание 2" xfId="143"/>
    <cellStyle name="Percent" xfId="144"/>
    <cellStyle name="Связанная ячейка" xfId="145"/>
    <cellStyle name="Связанная ячейка 2" xfId="146"/>
    <cellStyle name="Текст предупреждения" xfId="147"/>
    <cellStyle name="Текст предупреждения 2" xfId="148"/>
    <cellStyle name="Comma" xfId="149"/>
    <cellStyle name="Comma [0]" xfId="150"/>
    <cellStyle name="Хороший" xfId="151"/>
    <cellStyle name="Хороший 2" xfId="152"/>
  </cellStyles>
  <dxfs count="6">
    <dxf>
      <fill>
        <patternFill>
          <bgColor theme="0" tint="-0.149959996342659"/>
        </patternFill>
      </fill>
    </dxf>
    <dxf>
      <fill>
        <patternFill>
          <bgColor theme="0" tint="-0.149959996342659"/>
        </patternFill>
      </fill>
    </dxf>
    <dxf>
      <fill>
        <patternFill>
          <bgColor theme="0" tint="-0.14995999634265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ID1500"/>
  <sheetViews>
    <sheetView zoomScale="85" zoomScaleNormal="85" workbookViewId="0" topLeftCell="A1">
      <selection activeCell="GW1" sqref="A1:IV1"/>
    </sheetView>
  </sheetViews>
  <sheetFormatPr defaultColWidth="24.57421875" defaultRowHeight="12.75"/>
  <cols>
    <col min="1" max="99" width="20.7109375" style="0" customWidth="1"/>
    <col min="100" max="100" width="20.7109375" style="2" customWidth="1"/>
    <col min="101" max="180" width="20.7109375" style="0" customWidth="1"/>
    <col min="181" max="255" width="9.140625" style="0" customWidth="1"/>
  </cols>
  <sheetData>
    <row r="1" spans="1:182" s="27" customFormat="1" ht="15">
      <c r="A1" s="24" t="s">
        <v>545</v>
      </c>
      <c r="B1" s="24" t="s">
        <v>3</v>
      </c>
      <c r="C1" s="24" t="s">
        <v>0</v>
      </c>
      <c r="D1" s="24" t="s">
        <v>9</v>
      </c>
      <c r="E1" s="24" t="s">
        <v>338</v>
      </c>
      <c r="F1" s="24" t="s">
        <v>11</v>
      </c>
      <c r="G1" s="24" t="s">
        <v>12</v>
      </c>
      <c r="H1" s="24" t="s">
        <v>13</v>
      </c>
      <c r="I1" s="24" t="s">
        <v>14</v>
      </c>
      <c r="J1" s="24" t="s">
        <v>334</v>
      </c>
      <c r="K1" s="24" t="s">
        <v>360</v>
      </c>
      <c r="L1" s="24" t="s">
        <v>15</v>
      </c>
      <c r="M1" s="24" t="s">
        <v>16</v>
      </c>
      <c r="N1" s="24" t="s">
        <v>17</v>
      </c>
      <c r="O1" s="24" t="s">
        <v>18</v>
      </c>
      <c r="P1" s="24" t="s">
        <v>19</v>
      </c>
      <c r="Q1" s="24" t="s">
        <v>20</v>
      </c>
      <c r="R1" s="24" t="s">
        <v>21</v>
      </c>
      <c r="S1" s="24" t="s">
        <v>22</v>
      </c>
      <c r="T1" s="24" t="s">
        <v>1</v>
      </c>
      <c r="U1" s="25" t="s">
        <v>358</v>
      </c>
      <c r="V1" s="24" t="s">
        <v>25</v>
      </c>
      <c r="W1" s="24" t="s">
        <v>23</v>
      </c>
      <c r="X1" s="24" t="s">
        <v>349</v>
      </c>
      <c r="Y1" s="25" t="s">
        <v>331</v>
      </c>
      <c r="Z1" s="25" t="s">
        <v>336</v>
      </c>
      <c r="AA1" s="24" t="s">
        <v>216</v>
      </c>
      <c r="AB1" s="24" t="s">
        <v>26</v>
      </c>
      <c r="AC1" s="24" t="s">
        <v>90</v>
      </c>
      <c r="AD1" s="24" t="s">
        <v>91</v>
      </c>
      <c r="AE1" s="24" t="s">
        <v>27</v>
      </c>
      <c r="AF1" s="24" t="s">
        <v>28</v>
      </c>
      <c r="AG1" s="24" t="s">
        <v>29</v>
      </c>
      <c r="AH1" s="25" t="s">
        <v>30</v>
      </c>
      <c r="AI1" s="24" t="s">
        <v>31</v>
      </c>
      <c r="AJ1" s="25" t="s">
        <v>32</v>
      </c>
      <c r="AK1" s="25" t="s">
        <v>33</v>
      </c>
      <c r="AL1" s="24" t="s">
        <v>92</v>
      </c>
      <c r="AM1" s="24" t="s">
        <v>34</v>
      </c>
      <c r="AN1" s="24" t="s">
        <v>93</v>
      </c>
      <c r="AO1" s="24" t="s">
        <v>94</v>
      </c>
      <c r="AP1" s="24" t="s">
        <v>35</v>
      </c>
      <c r="AQ1" s="24" t="s">
        <v>36</v>
      </c>
      <c r="AR1" s="24" t="s">
        <v>37</v>
      </c>
      <c r="AS1" s="24" t="s">
        <v>38</v>
      </c>
      <c r="AT1" s="24" t="s">
        <v>39</v>
      </c>
      <c r="AU1" s="24" t="s">
        <v>40</v>
      </c>
      <c r="AV1" s="24" t="s">
        <v>41</v>
      </c>
      <c r="AW1" s="25" t="s">
        <v>42</v>
      </c>
      <c r="AX1" s="25" t="s">
        <v>43</v>
      </c>
      <c r="AY1" s="25" t="s">
        <v>44</v>
      </c>
      <c r="AZ1" s="25" t="s">
        <v>45</v>
      </c>
      <c r="BA1" s="25" t="s">
        <v>46</v>
      </c>
      <c r="BB1" s="25" t="s">
        <v>361</v>
      </c>
      <c r="BC1" s="25" t="s">
        <v>348</v>
      </c>
      <c r="BD1" s="25" t="s">
        <v>47</v>
      </c>
      <c r="BE1" s="25" t="s">
        <v>352</v>
      </c>
      <c r="BF1" s="25" t="s">
        <v>321</v>
      </c>
      <c r="BG1" s="25" t="s">
        <v>355</v>
      </c>
      <c r="BH1" s="25" t="s">
        <v>48</v>
      </c>
      <c r="BI1" s="25" t="s">
        <v>373</v>
      </c>
      <c r="BJ1" s="25" t="s">
        <v>49</v>
      </c>
      <c r="BK1" s="25" t="s">
        <v>322</v>
      </c>
      <c r="BL1" s="25" t="s">
        <v>335</v>
      </c>
      <c r="BM1" s="25" t="s">
        <v>50</v>
      </c>
      <c r="BN1" s="25" t="s">
        <v>346</v>
      </c>
      <c r="BO1" s="25" t="s">
        <v>367</v>
      </c>
      <c r="BP1" s="25" t="s">
        <v>51</v>
      </c>
      <c r="BQ1" s="25" t="s">
        <v>52</v>
      </c>
      <c r="BR1" s="25" t="s">
        <v>351</v>
      </c>
      <c r="BS1" s="25" t="s">
        <v>53</v>
      </c>
      <c r="BT1" s="25" t="s">
        <v>356</v>
      </c>
      <c r="BU1" s="25" t="s">
        <v>345</v>
      </c>
      <c r="BV1" s="25" t="s">
        <v>366</v>
      </c>
      <c r="BW1" s="25" t="s">
        <v>54</v>
      </c>
      <c r="BX1" s="25" t="s">
        <v>55</v>
      </c>
      <c r="BY1" s="25" t="s">
        <v>56</v>
      </c>
      <c r="BZ1" s="25" t="s">
        <v>57</v>
      </c>
      <c r="CA1" s="25" t="s">
        <v>58</v>
      </c>
      <c r="CB1" s="25" t="s">
        <v>341</v>
      </c>
      <c r="CC1" s="25" t="s">
        <v>59</v>
      </c>
      <c r="CD1" s="25" t="s">
        <v>340</v>
      </c>
      <c r="CE1" s="25" t="s">
        <v>350</v>
      </c>
      <c r="CF1" s="25" t="s">
        <v>60</v>
      </c>
      <c r="CG1" s="25" t="s">
        <v>61</v>
      </c>
      <c r="CH1" s="25" t="s">
        <v>62</v>
      </c>
      <c r="CI1" s="25" t="s">
        <v>63</v>
      </c>
      <c r="CJ1" s="25" t="s">
        <v>64</v>
      </c>
      <c r="CK1" s="25" t="s">
        <v>65</v>
      </c>
      <c r="CL1" s="25" t="s">
        <v>328</v>
      </c>
      <c r="CM1" s="25" t="s">
        <v>66</v>
      </c>
      <c r="CN1" s="25" t="s">
        <v>354</v>
      </c>
      <c r="CO1" s="25" t="s">
        <v>339</v>
      </c>
      <c r="CP1" s="25" t="s">
        <v>376</v>
      </c>
      <c r="CQ1" s="25" t="s">
        <v>319</v>
      </c>
      <c r="CR1" s="25" t="s">
        <v>363</v>
      </c>
      <c r="CS1" s="25" t="s">
        <v>323</v>
      </c>
      <c r="CT1" s="25" t="s">
        <v>119</v>
      </c>
      <c r="CU1" s="25" t="s">
        <v>353</v>
      </c>
      <c r="CV1" s="25" t="s">
        <v>370</v>
      </c>
      <c r="CW1" s="25" t="s">
        <v>329</v>
      </c>
      <c r="CX1" s="25" t="s">
        <v>330</v>
      </c>
      <c r="CY1" s="25" t="s">
        <v>362</v>
      </c>
      <c r="CZ1" s="25" t="s">
        <v>347</v>
      </c>
      <c r="DA1" s="41" t="s">
        <v>67</v>
      </c>
      <c r="DB1" s="25" t="s">
        <v>369</v>
      </c>
      <c r="DC1" s="25" t="s">
        <v>68</v>
      </c>
      <c r="DD1" s="37" t="s">
        <v>332</v>
      </c>
      <c r="DE1" s="39" t="s">
        <v>343</v>
      </c>
      <c r="DF1" s="25" t="s">
        <v>69</v>
      </c>
      <c r="DG1" s="40" t="s">
        <v>70</v>
      </c>
      <c r="DH1" s="25" t="s">
        <v>372</v>
      </c>
      <c r="DI1" s="24" t="s">
        <v>374</v>
      </c>
      <c r="DJ1" s="36" t="s">
        <v>71</v>
      </c>
      <c r="DK1" s="38" t="s">
        <v>342</v>
      </c>
      <c r="DL1" s="24" t="s">
        <v>72</v>
      </c>
      <c r="DM1" s="24" t="s">
        <v>73</v>
      </c>
      <c r="DN1" s="24" t="s">
        <v>365</v>
      </c>
      <c r="DO1" s="24" t="s">
        <v>359</v>
      </c>
      <c r="DP1" s="24" t="s">
        <v>74</v>
      </c>
      <c r="DQ1" s="24" t="s">
        <v>147</v>
      </c>
      <c r="DR1" s="24" t="s">
        <v>148</v>
      </c>
      <c r="DS1" s="24" t="s">
        <v>149</v>
      </c>
      <c r="DT1" s="24" t="s">
        <v>327</v>
      </c>
      <c r="DU1" s="24" t="s">
        <v>375</v>
      </c>
      <c r="DV1" s="24" t="s">
        <v>152</v>
      </c>
      <c r="DW1" s="24" t="s">
        <v>153</v>
      </c>
      <c r="DX1" s="24" t="s">
        <v>326</v>
      </c>
      <c r="DY1" s="24" t="s">
        <v>324</v>
      </c>
      <c r="DZ1" s="24" t="s">
        <v>368</v>
      </c>
      <c r="EA1" s="24" t="s">
        <v>344</v>
      </c>
      <c r="EB1" s="24" t="s">
        <v>158</v>
      </c>
      <c r="EC1" s="24" t="s">
        <v>159</v>
      </c>
      <c r="ED1" s="24" t="s">
        <v>160</v>
      </c>
      <c r="EE1" s="24" t="s">
        <v>161</v>
      </c>
      <c r="EF1" s="24" t="s">
        <v>162</v>
      </c>
      <c r="EG1" s="24" t="s">
        <v>163</v>
      </c>
      <c r="EH1" s="24" t="s">
        <v>164</v>
      </c>
      <c r="EI1" s="24" t="s">
        <v>165</v>
      </c>
      <c r="EJ1" s="24" t="s">
        <v>357</v>
      </c>
      <c r="EK1" s="24" t="s">
        <v>167</v>
      </c>
      <c r="EL1" s="24" t="s">
        <v>168</v>
      </c>
      <c r="EM1" s="24" t="s">
        <v>169</v>
      </c>
      <c r="EN1" s="24" t="s">
        <v>170</v>
      </c>
      <c r="EO1" s="24" t="s">
        <v>171</v>
      </c>
      <c r="EP1" s="24" t="s">
        <v>172</v>
      </c>
      <c r="EQ1" s="24" t="s">
        <v>173</v>
      </c>
      <c r="ER1" s="24" t="s">
        <v>174</v>
      </c>
      <c r="ES1" s="24" t="s">
        <v>175</v>
      </c>
      <c r="ET1" s="24" t="s">
        <v>176</v>
      </c>
      <c r="EU1" s="24" t="s">
        <v>177</v>
      </c>
      <c r="EV1" s="24" t="s">
        <v>178</v>
      </c>
      <c r="EW1" s="24" t="s">
        <v>179</v>
      </c>
      <c r="EX1" s="24" t="s">
        <v>180</v>
      </c>
      <c r="EY1" s="24" t="s">
        <v>181</v>
      </c>
      <c r="EZ1" s="24" t="s">
        <v>182</v>
      </c>
      <c r="FA1" s="24" t="s">
        <v>183</v>
      </c>
      <c r="FB1" s="24" t="s">
        <v>184</v>
      </c>
      <c r="FC1" s="24" t="s">
        <v>185</v>
      </c>
      <c r="FD1" s="24" t="s">
        <v>186</v>
      </c>
      <c r="FE1" s="24" t="s">
        <v>187</v>
      </c>
      <c r="FF1" s="24" t="s">
        <v>188</v>
      </c>
      <c r="FG1" s="24" t="s">
        <v>337</v>
      </c>
      <c r="FH1" s="26" t="s">
        <v>189</v>
      </c>
      <c r="FI1" s="26" t="s">
        <v>190</v>
      </c>
      <c r="FJ1" s="24" t="s">
        <v>191</v>
      </c>
      <c r="FK1" s="24" t="s">
        <v>320</v>
      </c>
      <c r="FL1" s="24" t="s">
        <v>200</v>
      </c>
      <c r="FM1" s="26" t="s">
        <v>364</v>
      </c>
      <c r="FN1" s="24" t="s">
        <v>333</v>
      </c>
      <c r="FO1" s="24" t="s">
        <v>145</v>
      </c>
      <c r="FP1" s="24" t="s">
        <v>220</v>
      </c>
      <c r="FQ1" s="24" t="s">
        <v>230</v>
      </c>
      <c r="FR1" s="24" t="s">
        <v>325</v>
      </c>
      <c r="FS1" s="24" t="s">
        <v>371</v>
      </c>
      <c r="FT1" s="24" t="s">
        <v>232</v>
      </c>
      <c r="FU1" s="24" t="s">
        <v>210</v>
      </c>
      <c r="FV1" s="24" t="s">
        <v>211</v>
      </c>
      <c r="FW1" s="24" t="s">
        <v>233</v>
      </c>
      <c r="FX1" s="25" t="s">
        <v>317</v>
      </c>
      <c r="FY1" s="25"/>
      <c r="FZ1" s="25"/>
    </row>
    <row r="2" spans="1:238" ht="12.75">
      <c r="A2" s="22" t="s">
        <v>389</v>
      </c>
      <c r="B2" s="22" t="s">
        <v>384</v>
      </c>
      <c r="C2" s="22" t="s">
        <v>378</v>
      </c>
      <c r="D2" s="22" t="s">
        <v>379</v>
      </c>
      <c r="E2" s="22" t="s">
        <v>377</v>
      </c>
      <c r="F2" s="22" t="s">
        <v>377</v>
      </c>
      <c r="G2" s="22" t="s">
        <v>391</v>
      </c>
      <c r="H2" s="22" t="s">
        <v>221</v>
      </c>
      <c r="I2" s="22" t="s">
        <v>221</v>
      </c>
      <c r="J2" s="22" t="s">
        <v>377</v>
      </c>
      <c r="K2" s="22" t="s">
        <v>377</v>
      </c>
      <c r="L2" s="22" t="s">
        <v>394</v>
      </c>
      <c r="M2" s="22" t="s">
        <v>393</v>
      </c>
      <c r="N2" s="22" t="s">
        <v>397</v>
      </c>
      <c r="O2" s="22" t="s">
        <v>377</v>
      </c>
      <c r="P2" s="22" t="s">
        <v>395</v>
      </c>
      <c r="Q2" s="22" t="s">
        <v>391</v>
      </c>
      <c r="R2" s="22" t="s">
        <v>396</v>
      </c>
      <c r="S2" s="22" t="s">
        <v>386</v>
      </c>
      <c r="T2" s="22" t="s">
        <v>381</v>
      </c>
      <c r="U2" s="22" t="s">
        <v>377</v>
      </c>
      <c r="V2" s="22" t="s">
        <v>377</v>
      </c>
      <c r="W2" s="22" t="s">
        <v>377</v>
      </c>
      <c r="X2" s="22" t="s">
        <v>388</v>
      </c>
      <c r="Y2" s="22" t="s">
        <v>377</v>
      </c>
      <c r="Z2" s="22" t="s">
        <v>377</v>
      </c>
      <c r="AA2" s="22" t="s">
        <v>400</v>
      </c>
      <c r="AB2" s="22" t="s">
        <v>392</v>
      </c>
      <c r="AC2" s="22" t="s">
        <v>383</v>
      </c>
      <c r="AD2" s="22" t="s">
        <v>377</v>
      </c>
      <c r="AE2" s="22" t="s">
        <v>377</v>
      </c>
      <c r="AF2" s="22" t="s">
        <v>377</v>
      </c>
      <c r="AG2" s="22" t="s">
        <v>377</v>
      </c>
      <c r="AH2" s="22" t="s">
        <v>377</v>
      </c>
      <c r="AI2" s="22" t="s">
        <v>377</v>
      </c>
      <c r="AJ2" s="22" t="s">
        <v>377</v>
      </c>
      <c r="AK2" s="22" t="s">
        <v>377</v>
      </c>
      <c r="AL2" s="22" t="s">
        <v>377</v>
      </c>
      <c r="AM2" s="22" t="s">
        <v>377</v>
      </c>
      <c r="AN2" s="22" t="s">
        <v>377</v>
      </c>
      <c r="AO2" s="22" t="s">
        <v>377</v>
      </c>
      <c r="AP2" s="22" t="s">
        <v>377</v>
      </c>
      <c r="AQ2" s="22" t="s">
        <v>377</v>
      </c>
      <c r="AR2" s="22" t="s">
        <v>377</v>
      </c>
      <c r="AS2" s="22" t="s">
        <v>377</v>
      </c>
      <c r="AT2" s="22" t="s">
        <v>377</v>
      </c>
      <c r="AU2" s="22" t="s">
        <v>377</v>
      </c>
      <c r="AV2" s="22" t="s">
        <v>377</v>
      </c>
      <c r="AW2" s="22" t="s">
        <v>377</v>
      </c>
      <c r="AX2" s="22" t="s">
        <v>377</v>
      </c>
      <c r="AY2" s="22" t="s">
        <v>377</v>
      </c>
      <c r="AZ2" s="22" t="s">
        <v>377</v>
      </c>
      <c r="BA2" s="22" t="s">
        <v>377</v>
      </c>
      <c r="BB2" s="22" t="s">
        <v>377</v>
      </c>
      <c r="BC2" s="22" t="s">
        <v>377</v>
      </c>
      <c r="BD2" s="22" t="s">
        <v>377</v>
      </c>
      <c r="BE2" s="22" t="s">
        <v>377</v>
      </c>
      <c r="BF2" s="22" t="s">
        <v>377</v>
      </c>
      <c r="BG2" s="22" t="s">
        <v>377</v>
      </c>
      <c r="BH2" s="22" t="s">
        <v>377</v>
      </c>
      <c r="BI2" s="22" t="s">
        <v>377</v>
      </c>
      <c r="BJ2" s="22" t="s">
        <v>377</v>
      </c>
      <c r="BK2" s="22" t="s">
        <v>377</v>
      </c>
      <c r="BL2" s="22" t="s">
        <v>377</v>
      </c>
      <c r="BM2" s="22" t="s">
        <v>377</v>
      </c>
      <c r="BN2" s="22" t="s">
        <v>377</v>
      </c>
      <c r="BO2" s="22" t="s">
        <v>377</v>
      </c>
      <c r="BP2" s="22" t="s">
        <v>377</v>
      </c>
      <c r="BQ2" s="22" t="s">
        <v>377</v>
      </c>
      <c r="BR2" s="22" t="s">
        <v>377</v>
      </c>
      <c r="BS2" s="22" t="s">
        <v>377</v>
      </c>
      <c r="BT2" s="22" t="s">
        <v>377</v>
      </c>
      <c r="BU2" s="22" t="s">
        <v>377</v>
      </c>
      <c r="BV2" s="22" t="s">
        <v>377</v>
      </c>
      <c r="BW2" s="22" t="s">
        <v>377</v>
      </c>
      <c r="BX2" s="22" t="s">
        <v>377</v>
      </c>
      <c r="BY2" s="22" t="s">
        <v>377</v>
      </c>
      <c r="BZ2" s="22" t="s">
        <v>377</v>
      </c>
      <c r="CA2" s="22" t="s">
        <v>377</v>
      </c>
      <c r="CB2" s="22" t="s">
        <v>377</v>
      </c>
      <c r="CC2" s="22" t="s">
        <v>377</v>
      </c>
      <c r="CD2" s="22" t="s">
        <v>377</v>
      </c>
      <c r="CE2" s="22" t="s">
        <v>377</v>
      </c>
      <c r="CF2" s="22" t="s">
        <v>377</v>
      </c>
      <c r="CG2" s="22" t="s">
        <v>377</v>
      </c>
      <c r="CH2" s="22" t="s">
        <v>377</v>
      </c>
      <c r="CI2" s="22" t="s">
        <v>377</v>
      </c>
      <c r="CJ2" s="22" t="s">
        <v>377</v>
      </c>
      <c r="CK2" s="22" t="s">
        <v>377</v>
      </c>
      <c r="CL2" s="22" t="s">
        <v>377</v>
      </c>
      <c r="CM2" s="22" t="s">
        <v>377</v>
      </c>
      <c r="CN2" s="22" t="s">
        <v>377</v>
      </c>
      <c r="CO2" s="22" t="s">
        <v>377</v>
      </c>
      <c r="CP2" s="22" t="s">
        <v>377</v>
      </c>
      <c r="CQ2" s="22" t="s">
        <v>377</v>
      </c>
      <c r="CR2" s="22" t="s">
        <v>377</v>
      </c>
      <c r="CS2" s="22" t="s">
        <v>377</v>
      </c>
      <c r="CT2" s="22" t="s">
        <v>377</v>
      </c>
      <c r="CU2" s="22" t="s">
        <v>377</v>
      </c>
      <c r="CV2" s="22" t="s">
        <v>377</v>
      </c>
      <c r="CW2" s="22" t="s">
        <v>377</v>
      </c>
      <c r="CX2" s="22" t="s">
        <v>377</v>
      </c>
      <c r="CY2" s="22" t="s">
        <v>377</v>
      </c>
      <c r="CZ2" s="22" t="s">
        <v>377</v>
      </c>
      <c r="DA2" s="22" t="s">
        <v>377</v>
      </c>
      <c r="DB2" s="22" t="s">
        <v>377</v>
      </c>
      <c r="DC2" s="22" t="s">
        <v>377</v>
      </c>
      <c r="DD2" s="22" t="s">
        <v>377</v>
      </c>
      <c r="DE2" s="23" t="s">
        <v>377</v>
      </c>
      <c r="DF2" s="23" t="s">
        <v>377</v>
      </c>
      <c r="DG2" s="23" t="s">
        <v>377</v>
      </c>
      <c r="DH2" s="23" t="s">
        <v>377</v>
      </c>
      <c r="DI2" s="23" t="s">
        <v>377</v>
      </c>
      <c r="DJ2" s="23" t="s">
        <v>377</v>
      </c>
      <c r="DK2" s="23" t="s">
        <v>377</v>
      </c>
      <c r="DL2" s="23" t="s">
        <v>377</v>
      </c>
      <c r="DM2" s="23" t="s">
        <v>377</v>
      </c>
      <c r="DN2" s="23" t="s">
        <v>377</v>
      </c>
      <c r="DO2" s="23" t="s">
        <v>377</v>
      </c>
      <c r="DP2" s="23" t="s">
        <v>377</v>
      </c>
      <c r="DQ2" s="23" t="s">
        <v>377</v>
      </c>
      <c r="DR2" s="23" t="s">
        <v>377</v>
      </c>
      <c r="DS2" s="23" t="s">
        <v>377</v>
      </c>
      <c r="DT2" s="23" t="s">
        <v>377</v>
      </c>
      <c r="DU2" s="23" t="s">
        <v>377</v>
      </c>
      <c r="DV2" s="23" t="s">
        <v>377</v>
      </c>
      <c r="DW2" s="23" t="s">
        <v>377</v>
      </c>
      <c r="DX2" s="23" t="s">
        <v>377</v>
      </c>
      <c r="DY2" s="23" t="s">
        <v>377</v>
      </c>
      <c r="DZ2" s="23" t="s">
        <v>377</v>
      </c>
      <c r="EA2" s="23" t="s">
        <v>377</v>
      </c>
      <c r="EB2" s="23" t="s">
        <v>377</v>
      </c>
      <c r="EC2" s="23" t="s">
        <v>377</v>
      </c>
      <c r="ED2" s="23" t="s">
        <v>377</v>
      </c>
      <c r="EE2" s="23" t="s">
        <v>377</v>
      </c>
      <c r="EF2" s="23" t="s">
        <v>377</v>
      </c>
      <c r="EG2" s="23" t="s">
        <v>377</v>
      </c>
      <c r="EH2" s="23" t="s">
        <v>377</v>
      </c>
      <c r="EI2" s="23" t="s">
        <v>377</v>
      </c>
      <c r="EJ2" s="23" t="s">
        <v>377</v>
      </c>
      <c r="EK2" s="23" t="s">
        <v>377</v>
      </c>
      <c r="EL2" s="23" t="s">
        <v>377</v>
      </c>
      <c r="EM2" s="23" t="s">
        <v>377</v>
      </c>
      <c r="EN2" s="23" t="s">
        <v>377</v>
      </c>
      <c r="EO2" s="23" t="s">
        <v>377</v>
      </c>
      <c r="EP2" s="23" t="s">
        <v>377</v>
      </c>
      <c r="EQ2" s="23" t="s">
        <v>377</v>
      </c>
      <c r="ER2" s="23" t="s">
        <v>377</v>
      </c>
      <c r="ES2" s="23" t="s">
        <v>377</v>
      </c>
      <c r="ET2" s="23" t="s">
        <v>377</v>
      </c>
      <c r="EU2" s="23" t="s">
        <v>377</v>
      </c>
      <c r="EV2" s="23" t="s">
        <v>377</v>
      </c>
      <c r="EW2" s="23" t="s">
        <v>377</v>
      </c>
      <c r="EX2" s="23" t="s">
        <v>377</v>
      </c>
      <c r="EY2" s="23" t="s">
        <v>377</v>
      </c>
      <c r="EZ2" s="23" t="s">
        <v>377</v>
      </c>
      <c r="FA2" s="23" t="s">
        <v>377</v>
      </c>
      <c r="FB2" s="23" t="s">
        <v>377</v>
      </c>
      <c r="FC2" s="23" t="s">
        <v>377</v>
      </c>
      <c r="FD2" s="23" t="s">
        <v>377</v>
      </c>
      <c r="FE2" s="23" t="s">
        <v>377</v>
      </c>
      <c r="FF2" s="23" t="s">
        <v>377</v>
      </c>
      <c r="FG2" s="23" t="s">
        <v>377</v>
      </c>
      <c r="FH2" s="23" t="s">
        <v>377</v>
      </c>
      <c r="FI2" s="23" t="s">
        <v>377</v>
      </c>
      <c r="FJ2" s="23" t="s">
        <v>377</v>
      </c>
      <c r="FK2" s="23" t="s">
        <v>377</v>
      </c>
      <c r="FL2" s="23" t="s">
        <v>377</v>
      </c>
      <c r="FM2" s="23" t="s">
        <v>398</v>
      </c>
      <c r="FN2" s="23" t="s">
        <v>382</v>
      </c>
      <c r="FO2" s="23" t="s">
        <v>390</v>
      </c>
      <c r="FP2" s="23" t="s">
        <v>377</v>
      </c>
      <c r="FQ2" s="23" t="s">
        <v>377</v>
      </c>
      <c r="FR2" s="23" t="s">
        <v>377</v>
      </c>
      <c r="FS2" t="s">
        <v>399</v>
      </c>
      <c r="FT2" t="s">
        <v>380</v>
      </c>
      <c r="FU2" t="s">
        <v>385</v>
      </c>
      <c r="FV2">
        <v>2</v>
      </c>
      <c r="FW2" t="s">
        <v>387</v>
      </c>
      <c r="ID2" t="str">
        <f aca="true" t="shared" si="0" ref="ID2:ID33">CONCATENATE(AA2,C2)</f>
        <v>01UJY-MCA000100KLS03AH110</v>
      </c>
    </row>
    <row r="3" spans="1:238" ht="12.75">
      <c r="A3" s="22" t="s">
        <v>389</v>
      </c>
      <c r="B3" s="22" t="s">
        <v>384</v>
      </c>
      <c r="C3" s="22" t="s">
        <v>401</v>
      </c>
      <c r="D3" s="22" t="s">
        <v>402</v>
      </c>
      <c r="E3" s="22" t="s">
        <v>377</v>
      </c>
      <c r="F3" s="22" t="s">
        <v>377</v>
      </c>
      <c r="G3" s="22" t="s">
        <v>391</v>
      </c>
      <c r="H3" s="22" t="s">
        <v>221</v>
      </c>
      <c r="I3" s="22" t="s">
        <v>221</v>
      </c>
      <c r="J3" s="22" t="s">
        <v>377</v>
      </c>
      <c r="K3" s="22" t="s">
        <v>377</v>
      </c>
      <c r="L3" s="22" t="s">
        <v>394</v>
      </c>
      <c r="M3" s="22" t="s">
        <v>393</v>
      </c>
      <c r="N3" s="22" t="s">
        <v>397</v>
      </c>
      <c r="O3" s="22" t="s">
        <v>377</v>
      </c>
      <c r="P3" s="22" t="s">
        <v>395</v>
      </c>
      <c r="Q3" s="22" t="s">
        <v>391</v>
      </c>
      <c r="R3" s="22" t="s">
        <v>396</v>
      </c>
      <c r="S3" s="22" t="s">
        <v>386</v>
      </c>
      <c r="T3" s="22" t="s">
        <v>381</v>
      </c>
      <c r="U3" s="22" t="s">
        <v>377</v>
      </c>
      <c r="V3" s="22" t="s">
        <v>377</v>
      </c>
      <c r="W3" s="22" t="s">
        <v>377</v>
      </c>
      <c r="X3" s="22" t="s">
        <v>388</v>
      </c>
      <c r="Y3" s="22" t="s">
        <v>377</v>
      </c>
      <c r="Z3" s="22" t="s">
        <v>377</v>
      </c>
      <c r="AA3" s="22" t="s">
        <v>400</v>
      </c>
      <c r="AB3" s="22" t="s">
        <v>392</v>
      </c>
      <c r="AC3" s="22" t="s">
        <v>383</v>
      </c>
      <c r="AD3" s="22" t="s">
        <v>377</v>
      </c>
      <c r="AE3" s="22" t="s">
        <v>377</v>
      </c>
      <c r="AF3" s="22" t="s">
        <v>377</v>
      </c>
      <c r="AG3" s="22" t="s">
        <v>377</v>
      </c>
      <c r="AH3" s="22" t="s">
        <v>377</v>
      </c>
      <c r="AI3" s="22" t="s">
        <v>377</v>
      </c>
      <c r="AJ3" s="22" t="s">
        <v>377</v>
      </c>
      <c r="AK3" s="22" t="s">
        <v>377</v>
      </c>
      <c r="AL3" s="22" t="s">
        <v>377</v>
      </c>
      <c r="AM3" s="22" t="s">
        <v>377</v>
      </c>
      <c r="AN3" s="22" t="s">
        <v>377</v>
      </c>
      <c r="AO3" s="22" t="s">
        <v>377</v>
      </c>
      <c r="AP3" s="22" t="s">
        <v>377</v>
      </c>
      <c r="AQ3" s="22" t="s">
        <v>377</v>
      </c>
      <c r="AR3" s="22" t="s">
        <v>377</v>
      </c>
      <c r="AS3" s="22" t="s">
        <v>377</v>
      </c>
      <c r="AT3" s="22" t="s">
        <v>377</v>
      </c>
      <c r="AU3" s="22" t="s">
        <v>377</v>
      </c>
      <c r="AV3" s="22" t="s">
        <v>377</v>
      </c>
      <c r="AW3" s="22" t="s">
        <v>377</v>
      </c>
      <c r="AX3" s="22" t="s">
        <v>377</v>
      </c>
      <c r="AY3" s="22" t="s">
        <v>377</v>
      </c>
      <c r="AZ3" s="22" t="s">
        <v>377</v>
      </c>
      <c r="BA3" s="22" t="s">
        <v>377</v>
      </c>
      <c r="BB3" s="22" t="s">
        <v>377</v>
      </c>
      <c r="BC3" s="22" t="s">
        <v>377</v>
      </c>
      <c r="BD3" s="22" t="s">
        <v>377</v>
      </c>
      <c r="BE3" s="22" t="s">
        <v>377</v>
      </c>
      <c r="BF3" s="22" t="s">
        <v>377</v>
      </c>
      <c r="BG3" s="22" t="s">
        <v>377</v>
      </c>
      <c r="BH3" s="22" t="s">
        <v>377</v>
      </c>
      <c r="BI3" s="22" t="s">
        <v>377</v>
      </c>
      <c r="BJ3" s="22" t="s">
        <v>377</v>
      </c>
      <c r="BK3" s="22" t="s">
        <v>377</v>
      </c>
      <c r="BL3" s="22" t="s">
        <v>377</v>
      </c>
      <c r="BM3" s="22" t="s">
        <v>377</v>
      </c>
      <c r="BN3" s="22" t="s">
        <v>377</v>
      </c>
      <c r="BO3" s="22" t="s">
        <v>377</v>
      </c>
      <c r="BP3" s="22" t="s">
        <v>377</v>
      </c>
      <c r="BQ3" s="22" t="s">
        <v>377</v>
      </c>
      <c r="BR3" s="22" t="s">
        <v>377</v>
      </c>
      <c r="BS3" s="22" t="s">
        <v>377</v>
      </c>
      <c r="BT3" s="22" t="s">
        <v>377</v>
      </c>
      <c r="BU3" s="22" t="s">
        <v>377</v>
      </c>
      <c r="BV3" s="22" t="s">
        <v>377</v>
      </c>
      <c r="BW3" s="22" t="s">
        <v>377</v>
      </c>
      <c r="BX3" s="22" t="s">
        <v>377</v>
      </c>
      <c r="BY3" s="22" t="s">
        <v>377</v>
      </c>
      <c r="BZ3" s="22" t="s">
        <v>377</v>
      </c>
      <c r="CA3" s="22" t="s">
        <v>377</v>
      </c>
      <c r="CB3" s="22" t="s">
        <v>377</v>
      </c>
      <c r="CC3" s="22" t="s">
        <v>377</v>
      </c>
      <c r="CD3" s="22" t="s">
        <v>377</v>
      </c>
      <c r="CE3" s="22" t="s">
        <v>377</v>
      </c>
      <c r="CF3" s="22" t="s">
        <v>377</v>
      </c>
      <c r="CG3" s="22" t="s">
        <v>377</v>
      </c>
      <c r="CH3" s="22" t="s">
        <v>377</v>
      </c>
      <c r="CI3" s="22" t="s">
        <v>377</v>
      </c>
      <c r="CJ3" s="22" t="s">
        <v>377</v>
      </c>
      <c r="CK3" s="22" t="s">
        <v>377</v>
      </c>
      <c r="CL3" s="22" t="s">
        <v>377</v>
      </c>
      <c r="CM3" s="22" t="s">
        <v>377</v>
      </c>
      <c r="CN3" s="22" t="s">
        <v>377</v>
      </c>
      <c r="CO3" s="22" t="s">
        <v>377</v>
      </c>
      <c r="CP3" s="22" t="s">
        <v>377</v>
      </c>
      <c r="CQ3" s="22" t="s">
        <v>377</v>
      </c>
      <c r="CR3" s="22" t="s">
        <v>377</v>
      </c>
      <c r="CS3" s="22" t="s">
        <v>377</v>
      </c>
      <c r="CT3" s="22" t="s">
        <v>377</v>
      </c>
      <c r="CU3" s="22" t="s">
        <v>377</v>
      </c>
      <c r="CV3" s="22" t="s">
        <v>377</v>
      </c>
      <c r="CW3" s="22" t="s">
        <v>377</v>
      </c>
      <c r="CX3" s="22" t="s">
        <v>377</v>
      </c>
      <c r="CY3" s="22" t="s">
        <v>377</v>
      </c>
      <c r="CZ3" s="22" t="s">
        <v>377</v>
      </c>
      <c r="DA3" s="22" t="s">
        <v>377</v>
      </c>
      <c r="DB3" s="22" t="s">
        <v>377</v>
      </c>
      <c r="DC3" s="22" t="s">
        <v>377</v>
      </c>
      <c r="DD3" s="22" t="s">
        <v>377</v>
      </c>
      <c r="DE3" s="23" t="s">
        <v>377</v>
      </c>
      <c r="DF3" s="23" t="s">
        <v>377</v>
      </c>
      <c r="DG3" s="23" t="s">
        <v>377</v>
      </c>
      <c r="DH3" s="23" t="s">
        <v>377</v>
      </c>
      <c r="DI3" s="23" t="s">
        <v>377</v>
      </c>
      <c r="DJ3" s="23" t="s">
        <v>377</v>
      </c>
      <c r="DK3" s="23" t="s">
        <v>377</v>
      </c>
      <c r="DL3" s="23" t="s">
        <v>377</v>
      </c>
      <c r="DM3" s="23" t="s">
        <v>377</v>
      </c>
      <c r="DN3" s="23" t="s">
        <v>377</v>
      </c>
      <c r="DO3" s="23" t="s">
        <v>377</v>
      </c>
      <c r="DP3" s="23" t="s">
        <v>377</v>
      </c>
      <c r="DQ3" s="23" t="s">
        <v>377</v>
      </c>
      <c r="DR3" s="23" t="s">
        <v>377</v>
      </c>
      <c r="DS3" s="23" t="s">
        <v>377</v>
      </c>
      <c r="DT3" s="23" t="s">
        <v>377</v>
      </c>
      <c r="DU3" s="23" t="s">
        <v>377</v>
      </c>
      <c r="DV3" s="23" t="s">
        <v>377</v>
      </c>
      <c r="DW3" s="23" t="s">
        <v>377</v>
      </c>
      <c r="DX3" s="23" t="s">
        <v>377</v>
      </c>
      <c r="DY3" s="23" t="s">
        <v>377</v>
      </c>
      <c r="DZ3" s="23" t="s">
        <v>377</v>
      </c>
      <c r="EA3" s="23" t="s">
        <v>377</v>
      </c>
      <c r="EB3" s="23" t="s">
        <v>377</v>
      </c>
      <c r="EC3" s="23" t="s">
        <v>377</v>
      </c>
      <c r="ED3" s="23" t="s">
        <v>377</v>
      </c>
      <c r="EE3" s="23" t="s">
        <v>377</v>
      </c>
      <c r="EF3" s="23" t="s">
        <v>377</v>
      </c>
      <c r="EG3" s="23" t="s">
        <v>377</v>
      </c>
      <c r="EH3" s="23" t="s">
        <v>377</v>
      </c>
      <c r="EI3" s="23" t="s">
        <v>377</v>
      </c>
      <c r="EJ3" s="23" t="s">
        <v>377</v>
      </c>
      <c r="EK3" s="23" t="s">
        <v>377</v>
      </c>
      <c r="EL3" s="23" t="s">
        <v>377</v>
      </c>
      <c r="EM3" s="23" t="s">
        <v>377</v>
      </c>
      <c r="EN3" s="23" t="s">
        <v>377</v>
      </c>
      <c r="EO3" s="23" t="s">
        <v>377</v>
      </c>
      <c r="EP3" s="23" t="s">
        <v>377</v>
      </c>
      <c r="EQ3" s="23" t="s">
        <v>377</v>
      </c>
      <c r="ER3" s="23" t="s">
        <v>377</v>
      </c>
      <c r="ES3" s="23" t="s">
        <v>377</v>
      </c>
      <c r="ET3" s="23" t="s">
        <v>377</v>
      </c>
      <c r="EU3" s="23" t="s">
        <v>377</v>
      </c>
      <c r="EV3" s="23" t="s">
        <v>377</v>
      </c>
      <c r="EW3" s="23" t="s">
        <v>377</v>
      </c>
      <c r="EX3" s="23" t="s">
        <v>377</v>
      </c>
      <c r="EY3" s="23" t="s">
        <v>377</v>
      </c>
      <c r="EZ3" s="23" t="s">
        <v>377</v>
      </c>
      <c r="FA3" s="23" t="s">
        <v>377</v>
      </c>
      <c r="FB3" s="23" t="s">
        <v>377</v>
      </c>
      <c r="FC3" s="23" t="s">
        <v>377</v>
      </c>
      <c r="FD3" s="23" t="s">
        <v>377</v>
      </c>
      <c r="FE3" s="23" t="s">
        <v>377</v>
      </c>
      <c r="FF3" s="23" t="s">
        <v>377</v>
      </c>
      <c r="FG3" s="23" t="s">
        <v>377</v>
      </c>
      <c r="FH3" s="23" t="s">
        <v>377</v>
      </c>
      <c r="FI3" s="23" t="s">
        <v>377</v>
      </c>
      <c r="FJ3" s="23" t="s">
        <v>377</v>
      </c>
      <c r="FK3" s="23" t="s">
        <v>377</v>
      </c>
      <c r="FL3" s="23" t="s">
        <v>377</v>
      </c>
      <c r="FM3" s="23" t="s">
        <v>398</v>
      </c>
      <c r="FN3" s="23" t="s">
        <v>382</v>
      </c>
      <c r="FO3" s="23" t="s">
        <v>403</v>
      </c>
      <c r="FP3" s="23" t="s">
        <v>377</v>
      </c>
      <c r="FQ3" s="23" t="s">
        <v>377</v>
      </c>
      <c r="FR3" s="23" t="s">
        <v>377</v>
      </c>
      <c r="FS3" t="s">
        <v>399</v>
      </c>
      <c r="FT3" t="s">
        <v>380</v>
      </c>
      <c r="FU3" t="s">
        <v>385</v>
      </c>
      <c r="FV3">
        <v>2</v>
      </c>
      <c r="FW3" t="s">
        <v>387</v>
      </c>
      <c r="ID3" t="str">
        <f t="shared" si="0"/>
        <v>01UJY-MCA000100KLS03AH111</v>
      </c>
    </row>
    <row r="4" spans="1:238" ht="12.75">
      <c r="A4" s="22" t="s">
        <v>389</v>
      </c>
      <c r="B4" s="22" t="s">
        <v>384</v>
      </c>
      <c r="C4" s="22" t="s">
        <v>404</v>
      </c>
      <c r="D4" s="22" t="s">
        <v>405</v>
      </c>
      <c r="E4" s="22" t="s">
        <v>377</v>
      </c>
      <c r="F4" s="22" t="s">
        <v>377</v>
      </c>
      <c r="G4" s="22" t="s">
        <v>391</v>
      </c>
      <c r="H4" s="22" t="s">
        <v>221</v>
      </c>
      <c r="I4" s="22" t="s">
        <v>221</v>
      </c>
      <c r="J4" s="22" t="s">
        <v>377</v>
      </c>
      <c r="K4" s="22" t="s">
        <v>377</v>
      </c>
      <c r="L4" s="22" t="s">
        <v>394</v>
      </c>
      <c r="M4" s="22" t="s">
        <v>393</v>
      </c>
      <c r="N4" s="22" t="s">
        <v>397</v>
      </c>
      <c r="O4" s="22" t="s">
        <v>377</v>
      </c>
      <c r="P4" s="22" t="s">
        <v>395</v>
      </c>
      <c r="Q4" s="22" t="s">
        <v>407</v>
      </c>
      <c r="R4" s="22" t="s">
        <v>396</v>
      </c>
      <c r="S4" s="22" t="s">
        <v>386</v>
      </c>
      <c r="T4" s="22" t="s">
        <v>381</v>
      </c>
      <c r="U4" s="22" t="s">
        <v>377</v>
      </c>
      <c r="V4" s="22" t="s">
        <v>377</v>
      </c>
      <c r="W4" s="22" t="s">
        <v>377</v>
      </c>
      <c r="X4" s="22" t="s">
        <v>388</v>
      </c>
      <c r="Y4" s="22" t="s">
        <v>377</v>
      </c>
      <c r="Z4" s="22" t="s">
        <v>377</v>
      </c>
      <c r="AA4" s="22" t="s">
        <v>400</v>
      </c>
      <c r="AB4" s="22" t="s">
        <v>392</v>
      </c>
      <c r="AC4" s="22" t="s">
        <v>383</v>
      </c>
      <c r="AD4" s="22" t="s">
        <v>377</v>
      </c>
      <c r="AE4" s="22" t="s">
        <v>377</v>
      </c>
      <c r="AF4" s="22" t="s">
        <v>377</v>
      </c>
      <c r="AG4" s="22" t="s">
        <v>377</v>
      </c>
      <c r="AH4" s="22" t="s">
        <v>377</v>
      </c>
      <c r="AI4" s="22" t="s">
        <v>377</v>
      </c>
      <c r="AJ4" s="22" t="s">
        <v>377</v>
      </c>
      <c r="AK4" s="22" t="s">
        <v>377</v>
      </c>
      <c r="AL4" s="22" t="s">
        <v>377</v>
      </c>
      <c r="AM4" s="22" t="s">
        <v>377</v>
      </c>
      <c r="AN4" s="22" t="s">
        <v>377</v>
      </c>
      <c r="AO4" s="22" t="s">
        <v>377</v>
      </c>
      <c r="AP4" s="22" t="s">
        <v>377</v>
      </c>
      <c r="AQ4" s="22" t="s">
        <v>377</v>
      </c>
      <c r="AR4" s="22" t="s">
        <v>377</v>
      </c>
      <c r="AS4" s="22" t="s">
        <v>377</v>
      </c>
      <c r="AT4" s="22" t="s">
        <v>377</v>
      </c>
      <c r="AU4" s="22" t="s">
        <v>377</v>
      </c>
      <c r="AV4" s="22" t="s">
        <v>377</v>
      </c>
      <c r="AW4" s="22" t="s">
        <v>377</v>
      </c>
      <c r="AX4" s="22" t="s">
        <v>377</v>
      </c>
      <c r="AY4" s="22" t="s">
        <v>377</v>
      </c>
      <c r="AZ4" s="22" t="s">
        <v>377</v>
      </c>
      <c r="BA4" s="22" t="s">
        <v>377</v>
      </c>
      <c r="BB4" s="22" t="s">
        <v>377</v>
      </c>
      <c r="BC4" s="22" t="s">
        <v>377</v>
      </c>
      <c r="BD4" s="22" t="s">
        <v>377</v>
      </c>
      <c r="BE4" s="22" t="s">
        <v>377</v>
      </c>
      <c r="BF4" s="22" t="s">
        <v>377</v>
      </c>
      <c r="BG4" s="22" t="s">
        <v>377</v>
      </c>
      <c r="BH4" s="22" t="s">
        <v>377</v>
      </c>
      <c r="BI4" s="22" t="s">
        <v>377</v>
      </c>
      <c r="BJ4" s="22" t="s">
        <v>377</v>
      </c>
      <c r="BK4" s="22" t="s">
        <v>377</v>
      </c>
      <c r="BL4" s="22" t="s">
        <v>377</v>
      </c>
      <c r="BM4" s="22" t="s">
        <v>377</v>
      </c>
      <c r="BN4" s="22" t="s">
        <v>377</v>
      </c>
      <c r="BO4" s="22" t="s">
        <v>377</v>
      </c>
      <c r="BP4" s="22" t="s">
        <v>377</v>
      </c>
      <c r="BQ4" s="22" t="s">
        <v>377</v>
      </c>
      <c r="BR4" s="22" t="s">
        <v>377</v>
      </c>
      <c r="BS4" s="22" t="s">
        <v>377</v>
      </c>
      <c r="BT4" s="22" t="s">
        <v>377</v>
      </c>
      <c r="BU4" s="22" t="s">
        <v>377</v>
      </c>
      <c r="BV4" s="22" t="s">
        <v>377</v>
      </c>
      <c r="BW4" s="22" t="s">
        <v>377</v>
      </c>
      <c r="BX4" s="22" t="s">
        <v>377</v>
      </c>
      <c r="BY4" s="22" t="s">
        <v>377</v>
      </c>
      <c r="BZ4" s="22" t="s">
        <v>377</v>
      </c>
      <c r="CA4" s="22" t="s">
        <v>377</v>
      </c>
      <c r="CB4" s="22" t="s">
        <v>377</v>
      </c>
      <c r="CC4" s="22" t="s">
        <v>377</v>
      </c>
      <c r="CD4" s="22" t="s">
        <v>377</v>
      </c>
      <c r="CE4" s="22" t="s">
        <v>377</v>
      </c>
      <c r="CF4" s="22" t="s">
        <v>377</v>
      </c>
      <c r="CG4" s="22" t="s">
        <v>377</v>
      </c>
      <c r="CH4" s="22" t="s">
        <v>377</v>
      </c>
      <c r="CI4" s="22" t="s">
        <v>377</v>
      </c>
      <c r="CJ4" s="22" t="s">
        <v>377</v>
      </c>
      <c r="CK4" s="22" t="s">
        <v>377</v>
      </c>
      <c r="CL4" s="22" t="s">
        <v>377</v>
      </c>
      <c r="CM4" s="22" t="s">
        <v>377</v>
      </c>
      <c r="CN4" s="22" t="s">
        <v>377</v>
      </c>
      <c r="CO4" s="22" t="s">
        <v>377</v>
      </c>
      <c r="CP4" s="22" t="s">
        <v>377</v>
      </c>
      <c r="CQ4" s="22" t="s">
        <v>377</v>
      </c>
      <c r="CR4" s="22" t="s">
        <v>377</v>
      </c>
      <c r="CS4" s="22" t="s">
        <v>377</v>
      </c>
      <c r="CT4" s="22" t="s">
        <v>377</v>
      </c>
      <c r="CU4" s="22" t="s">
        <v>377</v>
      </c>
      <c r="CV4" s="22" t="s">
        <v>377</v>
      </c>
      <c r="CW4" s="22" t="s">
        <v>377</v>
      </c>
      <c r="CX4" s="22" t="s">
        <v>377</v>
      </c>
      <c r="CY4" s="22" t="s">
        <v>377</v>
      </c>
      <c r="CZ4" s="22" t="s">
        <v>377</v>
      </c>
      <c r="DA4" s="22" t="s">
        <v>377</v>
      </c>
      <c r="DB4" s="22" t="s">
        <v>377</v>
      </c>
      <c r="DC4" s="22" t="s">
        <v>377</v>
      </c>
      <c r="DD4" s="22" t="s">
        <v>377</v>
      </c>
      <c r="DE4" s="23" t="s">
        <v>377</v>
      </c>
      <c r="DF4" s="23" t="s">
        <v>377</v>
      </c>
      <c r="DG4" s="23" t="s">
        <v>377</v>
      </c>
      <c r="DH4" s="23" t="s">
        <v>377</v>
      </c>
      <c r="DI4" s="23" t="s">
        <v>377</v>
      </c>
      <c r="DJ4" s="23" t="s">
        <v>377</v>
      </c>
      <c r="DK4" s="23" t="s">
        <v>377</v>
      </c>
      <c r="DL4" s="23" t="s">
        <v>377</v>
      </c>
      <c r="DM4" s="23" t="s">
        <v>377</v>
      </c>
      <c r="DN4" s="23" t="s">
        <v>377</v>
      </c>
      <c r="DO4" s="23" t="s">
        <v>377</v>
      </c>
      <c r="DP4" s="23" t="s">
        <v>377</v>
      </c>
      <c r="DQ4" s="23" t="s">
        <v>377</v>
      </c>
      <c r="DR4" s="23" t="s">
        <v>377</v>
      </c>
      <c r="DS4" s="23" t="s">
        <v>377</v>
      </c>
      <c r="DT4" s="23" t="s">
        <v>377</v>
      </c>
      <c r="DU4" s="23" t="s">
        <v>377</v>
      </c>
      <c r="DV4" s="23" t="s">
        <v>377</v>
      </c>
      <c r="DW4" s="23" t="s">
        <v>377</v>
      </c>
      <c r="DX4" s="23" t="s">
        <v>377</v>
      </c>
      <c r="DY4" s="23" t="s">
        <v>377</v>
      </c>
      <c r="DZ4" s="23" t="s">
        <v>377</v>
      </c>
      <c r="EA4" s="23" t="s">
        <v>377</v>
      </c>
      <c r="EB4" s="23" t="s">
        <v>377</v>
      </c>
      <c r="EC4" s="23" t="s">
        <v>377</v>
      </c>
      <c r="ED4" s="23" t="s">
        <v>377</v>
      </c>
      <c r="EE4" s="23" t="s">
        <v>377</v>
      </c>
      <c r="EF4" s="23" t="s">
        <v>377</v>
      </c>
      <c r="EG4" s="23" t="s">
        <v>377</v>
      </c>
      <c r="EH4" s="23" t="s">
        <v>377</v>
      </c>
      <c r="EI4" s="23" t="s">
        <v>377</v>
      </c>
      <c r="EJ4" s="23" t="s">
        <v>377</v>
      </c>
      <c r="EK4" s="23" t="s">
        <v>377</v>
      </c>
      <c r="EL4" s="23" t="s">
        <v>377</v>
      </c>
      <c r="EM4" s="23" t="s">
        <v>377</v>
      </c>
      <c r="EN4" s="23" t="s">
        <v>377</v>
      </c>
      <c r="EO4" s="23" t="s">
        <v>377</v>
      </c>
      <c r="EP4" s="23" t="s">
        <v>377</v>
      </c>
      <c r="EQ4" s="23" t="s">
        <v>377</v>
      </c>
      <c r="ER4" s="23" t="s">
        <v>377</v>
      </c>
      <c r="ES4" s="23" t="s">
        <v>377</v>
      </c>
      <c r="ET4" s="23" t="s">
        <v>377</v>
      </c>
      <c r="EU4" s="23" t="s">
        <v>377</v>
      </c>
      <c r="EV4" s="23" t="s">
        <v>377</v>
      </c>
      <c r="EW4" s="23" t="s">
        <v>377</v>
      </c>
      <c r="EX4" s="23" t="s">
        <v>377</v>
      </c>
      <c r="EY4" s="23" t="s">
        <v>377</v>
      </c>
      <c r="EZ4" s="23" t="s">
        <v>377</v>
      </c>
      <c r="FA4" s="23" t="s">
        <v>377</v>
      </c>
      <c r="FB4" s="23" t="s">
        <v>377</v>
      </c>
      <c r="FC4" s="23" t="s">
        <v>377</v>
      </c>
      <c r="FD4" s="23" t="s">
        <v>377</v>
      </c>
      <c r="FE4" s="23" t="s">
        <v>377</v>
      </c>
      <c r="FF4" s="23" t="s">
        <v>377</v>
      </c>
      <c r="FG4" s="23" t="s">
        <v>377</v>
      </c>
      <c r="FH4" s="23" t="s">
        <v>377</v>
      </c>
      <c r="FI4" s="23" t="s">
        <v>377</v>
      </c>
      <c r="FJ4" s="23" t="s">
        <v>377</v>
      </c>
      <c r="FK4" s="23" t="s">
        <v>377</v>
      </c>
      <c r="FL4" s="23" t="s">
        <v>377</v>
      </c>
      <c r="FM4" s="23" t="s">
        <v>398</v>
      </c>
      <c r="FN4" s="23" t="s">
        <v>382</v>
      </c>
      <c r="FO4" s="23" t="s">
        <v>406</v>
      </c>
      <c r="FP4" s="23" t="s">
        <v>377</v>
      </c>
      <c r="FQ4" s="23" t="s">
        <v>377</v>
      </c>
      <c r="FR4" s="23" t="s">
        <v>377</v>
      </c>
      <c r="FS4" t="s">
        <v>399</v>
      </c>
      <c r="FT4" t="s">
        <v>380</v>
      </c>
      <c r="FU4" t="s">
        <v>385</v>
      </c>
      <c r="FV4">
        <v>2</v>
      </c>
      <c r="FW4" t="s">
        <v>387</v>
      </c>
      <c r="ID4" t="str">
        <f t="shared" si="0"/>
        <v>01UJY-MCA000100KLS03AH112</v>
      </c>
    </row>
    <row r="5" spans="1:238" ht="12.75">
      <c r="A5" s="22" t="s">
        <v>389</v>
      </c>
      <c r="B5" s="22" t="s">
        <v>384</v>
      </c>
      <c r="C5" s="22" t="s">
        <v>408</v>
      </c>
      <c r="D5" s="22" t="s">
        <v>379</v>
      </c>
      <c r="E5" s="22" t="s">
        <v>377</v>
      </c>
      <c r="F5" s="22" t="s">
        <v>377</v>
      </c>
      <c r="G5" s="22" t="s">
        <v>391</v>
      </c>
      <c r="H5" s="22" t="s">
        <v>221</v>
      </c>
      <c r="I5" s="22" t="s">
        <v>221</v>
      </c>
      <c r="J5" s="22" t="s">
        <v>377</v>
      </c>
      <c r="K5" s="22" t="s">
        <v>377</v>
      </c>
      <c r="L5" s="22" t="s">
        <v>394</v>
      </c>
      <c r="M5" s="22" t="s">
        <v>393</v>
      </c>
      <c r="N5" s="22" t="s">
        <v>397</v>
      </c>
      <c r="O5" s="22" t="s">
        <v>377</v>
      </c>
      <c r="P5" s="22" t="s">
        <v>395</v>
      </c>
      <c r="Q5" s="22" t="s">
        <v>391</v>
      </c>
      <c r="R5" s="22" t="s">
        <v>396</v>
      </c>
      <c r="S5" s="22" t="s">
        <v>386</v>
      </c>
      <c r="T5" s="22" t="s">
        <v>381</v>
      </c>
      <c r="U5" s="22" t="s">
        <v>377</v>
      </c>
      <c r="V5" s="22" t="s">
        <v>377</v>
      </c>
      <c r="W5" s="22" t="s">
        <v>377</v>
      </c>
      <c r="X5" s="22" t="s">
        <v>388</v>
      </c>
      <c r="Y5" s="22" t="s">
        <v>377</v>
      </c>
      <c r="Z5" s="22" t="s">
        <v>377</v>
      </c>
      <c r="AA5" s="22" t="s">
        <v>400</v>
      </c>
      <c r="AB5" s="22" t="s">
        <v>392</v>
      </c>
      <c r="AC5" s="22" t="s">
        <v>383</v>
      </c>
      <c r="AD5" s="22" t="s">
        <v>377</v>
      </c>
      <c r="AE5" s="22" t="s">
        <v>377</v>
      </c>
      <c r="AF5" s="22" t="s">
        <v>377</v>
      </c>
      <c r="AG5" s="22" t="s">
        <v>377</v>
      </c>
      <c r="AH5" s="22" t="s">
        <v>377</v>
      </c>
      <c r="AI5" s="22" t="s">
        <v>377</v>
      </c>
      <c r="AJ5" s="22" t="s">
        <v>377</v>
      </c>
      <c r="AK5" s="22" t="s">
        <v>377</v>
      </c>
      <c r="AL5" s="22" t="s">
        <v>377</v>
      </c>
      <c r="AM5" s="22" t="s">
        <v>377</v>
      </c>
      <c r="AN5" s="22" t="s">
        <v>377</v>
      </c>
      <c r="AO5" s="22" t="s">
        <v>377</v>
      </c>
      <c r="AP5" s="22" t="s">
        <v>377</v>
      </c>
      <c r="AQ5" s="22" t="s">
        <v>377</v>
      </c>
      <c r="AR5" s="22" t="s">
        <v>377</v>
      </c>
      <c r="AS5" s="22" t="s">
        <v>377</v>
      </c>
      <c r="AT5" s="22" t="s">
        <v>377</v>
      </c>
      <c r="AU5" s="22" t="s">
        <v>377</v>
      </c>
      <c r="AV5" s="22" t="s">
        <v>377</v>
      </c>
      <c r="AW5" s="22" t="s">
        <v>377</v>
      </c>
      <c r="AX5" s="22" t="s">
        <v>377</v>
      </c>
      <c r="AY5" s="22" t="s">
        <v>377</v>
      </c>
      <c r="AZ5" s="22" t="s">
        <v>377</v>
      </c>
      <c r="BA5" s="22" t="s">
        <v>377</v>
      </c>
      <c r="BB5" s="22" t="s">
        <v>377</v>
      </c>
      <c r="BC5" s="22" t="s">
        <v>377</v>
      </c>
      <c r="BD5" s="22" t="s">
        <v>377</v>
      </c>
      <c r="BE5" s="22" t="s">
        <v>377</v>
      </c>
      <c r="BF5" s="22" t="s">
        <v>377</v>
      </c>
      <c r="BG5" s="22" t="s">
        <v>377</v>
      </c>
      <c r="BH5" s="22" t="s">
        <v>377</v>
      </c>
      <c r="BI5" s="22" t="s">
        <v>377</v>
      </c>
      <c r="BJ5" s="22" t="s">
        <v>377</v>
      </c>
      <c r="BK5" s="22" t="s">
        <v>377</v>
      </c>
      <c r="BL5" s="22" t="s">
        <v>377</v>
      </c>
      <c r="BM5" s="22" t="s">
        <v>377</v>
      </c>
      <c r="BN5" s="22" t="s">
        <v>377</v>
      </c>
      <c r="BO5" s="22" t="s">
        <v>377</v>
      </c>
      <c r="BP5" s="22" t="s">
        <v>377</v>
      </c>
      <c r="BQ5" s="22" t="s">
        <v>377</v>
      </c>
      <c r="BR5" s="22" t="s">
        <v>377</v>
      </c>
      <c r="BS5" s="22" t="s">
        <v>377</v>
      </c>
      <c r="BT5" s="22" t="s">
        <v>377</v>
      </c>
      <c r="BU5" s="22" t="s">
        <v>377</v>
      </c>
      <c r="BV5" s="22" t="s">
        <v>377</v>
      </c>
      <c r="BW5" s="22" t="s">
        <v>377</v>
      </c>
      <c r="BX5" s="22" t="s">
        <v>377</v>
      </c>
      <c r="BY5" s="22" t="s">
        <v>377</v>
      </c>
      <c r="BZ5" s="22" t="s">
        <v>377</v>
      </c>
      <c r="CA5" s="22" t="s">
        <v>377</v>
      </c>
      <c r="CB5" s="22" t="s">
        <v>377</v>
      </c>
      <c r="CC5" s="22" t="s">
        <v>377</v>
      </c>
      <c r="CD5" s="22" t="s">
        <v>377</v>
      </c>
      <c r="CE5" s="22" t="s">
        <v>377</v>
      </c>
      <c r="CF5" s="22" t="s">
        <v>377</v>
      </c>
      <c r="CG5" s="22" t="s">
        <v>377</v>
      </c>
      <c r="CH5" s="22" t="s">
        <v>377</v>
      </c>
      <c r="CI5" s="22" t="s">
        <v>377</v>
      </c>
      <c r="CJ5" s="22" t="s">
        <v>377</v>
      </c>
      <c r="CK5" s="22" t="s">
        <v>377</v>
      </c>
      <c r="CL5" s="22" t="s">
        <v>377</v>
      </c>
      <c r="CM5" s="22" t="s">
        <v>377</v>
      </c>
      <c r="CN5" s="22" t="s">
        <v>377</v>
      </c>
      <c r="CO5" s="22" t="s">
        <v>377</v>
      </c>
      <c r="CP5" s="22" t="s">
        <v>377</v>
      </c>
      <c r="CQ5" s="22" t="s">
        <v>377</v>
      </c>
      <c r="CR5" s="22" t="s">
        <v>377</v>
      </c>
      <c r="CS5" s="22" t="s">
        <v>377</v>
      </c>
      <c r="CT5" s="22" t="s">
        <v>377</v>
      </c>
      <c r="CU5" s="22" t="s">
        <v>377</v>
      </c>
      <c r="CV5" s="22" t="s">
        <v>377</v>
      </c>
      <c r="CW5" s="22" t="s">
        <v>377</v>
      </c>
      <c r="CX5" s="22" t="s">
        <v>377</v>
      </c>
      <c r="CY5" s="22" t="s">
        <v>377</v>
      </c>
      <c r="CZ5" s="22" t="s">
        <v>377</v>
      </c>
      <c r="DA5" s="22" t="s">
        <v>377</v>
      </c>
      <c r="DB5" s="22" t="s">
        <v>377</v>
      </c>
      <c r="DC5" s="22" t="s">
        <v>377</v>
      </c>
      <c r="DD5" s="22" t="s">
        <v>377</v>
      </c>
      <c r="DE5" s="23" t="s">
        <v>377</v>
      </c>
      <c r="DF5" s="23" t="s">
        <v>377</v>
      </c>
      <c r="DG5" s="23" t="s">
        <v>377</v>
      </c>
      <c r="DH5" s="23" t="s">
        <v>377</v>
      </c>
      <c r="DI5" s="23" t="s">
        <v>377</v>
      </c>
      <c r="DJ5" s="23" t="s">
        <v>377</v>
      </c>
      <c r="DK5" s="23" t="s">
        <v>377</v>
      </c>
      <c r="DL5" s="23" t="s">
        <v>377</v>
      </c>
      <c r="DM5" s="23" t="s">
        <v>377</v>
      </c>
      <c r="DN5" s="23" t="s">
        <v>377</v>
      </c>
      <c r="DO5" s="23" t="s">
        <v>377</v>
      </c>
      <c r="DP5" s="23" t="s">
        <v>377</v>
      </c>
      <c r="DQ5" s="23" t="s">
        <v>377</v>
      </c>
      <c r="DR5" s="23" t="s">
        <v>377</v>
      </c>
      <c r="DS5" s="23" t="s">
        <v>377</v>
      </c>
      <c r="DT5" s="23" t="s">
        <v>377</v>
      </c>
      <c r="DU5" s="23" t="s">
        <v>377</v>
      </c>
      <c r="DV5" s="23" t="s">
        <v>377</v>
      </c>
      <c r="DW5" s="23" t="s">
        <v>377</v>
      </c>
      <c r="DX5" s="23" t="s">
        <v>377</v>
      </c>
      <c r="DY5" s="23" t="s">
        <v>377</v>
      </c>
      <c r="DZ5" s="23" t="s">
        <v>377</v>
      </c>
      <c r="EA5" s="23" t="s">
        <v>377</v>
      </c>
      <c r="EB5" s="23" t="s">
        <v>377</v>
      </c>
      <c r="EC5" s="23" t="s">
        <v>377</v>
      </c>
      <c r="ED5" s="23" t="s">
        <v>377</v>
      </c>
      <c r="EE5" s="23" t="s">
        <v>377</v>
      </c>
      <c r="EF5" s="23" t="s">
        <v>377</v>
      </c>
      <c r="EG5" s="23" t="s">
        <v>377</v>
      </c>
      <c r="EH5" s="23" t="s">
        <v>377</v>
      </c>
      <c r="EI5" s="23" t="s">
        <v>377</v>
      </c>
      <c r="EJ5" s="23" t="s">
        <v>377</v>
      </c>
      <c r="EK5" s="23" t="s">
        <v>377</v>
      </c>
      <c r="EL5" s="23" t="s">
        <v>377</v>
      </c>
      <c r="EM5" s="23" t="s">
        <v>377</v>
      </c>
      <c r="EN5" s="23" t="s">
        <v>377</v>
      </c>
      <c r="EO5" s="23" t="s">
        <v>377</v>
      </c>
      <c r="EP5" s="23" t="s">
        <v>377</v>
      </c>
      <c r="EQ5" s="23" t="s">
        <v>377</v>
      </c>
      <c r="ER5" s="23" t="s">
        <v>377</v>
      </c>
      <c r="ES5" s="23" t="s">
        <v>377</v>
      </c>
      <c r="ET5" s="23" t="s">
        <v>377</v>
      </c>
      <c r="EU5" s="23" t="s">
        <v>377</v>
      </c>
      <c r="EV5" s="23" t="s">
        <v>377</v>
      </c>
      <c r="EW5" s="23" t="s">
        <v>377</v>
      </c>
      <c r="EX5" s="23" t="s">
        <v>377</v>
      </c>
      <c r="EY5" s="23" t="s">
        <v>377</v>
      </c>
      <c r="EZ5" s="23" t="s">
        <v>377</v>
      </c>
      <c r="FA5" s="23" t="s">
        <v>377</v>
      </c>
      <c r="FB5" s="23" t="s">
        <v>377</v>
      </c>
      <c r="FC5" s="23" t="s">
        <v>377</v>
      </c>
      <c r="FD5" s="23" t="s">
        <v>377</v>
      </c>
      <c r="FE5" s="23" t="s">
        <v>377</v>
      </c>
      <c r="FF5" s="23" t="s">
        <v>377</v>
      </c>
      <c r="FG5" s="23" t="s">
        <v>377</v>
      </c>
      <c r="FH5" s="23" t="s">
        <v>377</v>
      </c>
      <c r="FI5" s="23" t="s">
        <v>377</v>
      </c>
      <c r="FJ5" s="23" t="s">
        <v>377</v>
      </c>
      <c r="FK5" s="23" t="s">
        <v>377</v>
      </c>
      <c r="FL5" s="23" t="s">
        <v>377</v>
      </c>
      <c r="FM5" s="23" t="s">
        <v>398</v>
      </c>
      <c r="FN5" s="23" t="s">
        <v>382</v>
      </c>
      <c r="FO5" s="23" t="s">
        <v>409</v>
      </c>
      <c r="FP5" s="23" t="s">
        <v>377</v>
      </c>
      <c r="FQ5" s="23" t="s">
        <v>377</v>
      </c>
      <c r="FR5" s="23" t="s">
        <v>377</v>
      </c>
      <c r="FS5" t="s">
        <v>399</v>
      </c>
      <c r="FT5" t="s">
        <v>380</v>
      </c>
      <c r="FU5" t="s">
        <v>385</v>
      </c>
      <c r="FV5">
        <v>2</v>
      </c>
      <c r="FW5" t="s">
        <v>387</v>
      </c>
      <c r="ID5" t="str">
        <f t="shared" si="0"/>
        <v>01UJY-MCA000100KLS03AH120</v>
      </c>
    </row>
    <row r="6" spans="1:238" ht="12.75">
      <c r="A6" s="22" t="s">
        <v>389</v>
      </c>
      <c r="B6" s="22" t="s">
        <v>384</v>
      </c>
      <c r="C6" s="22" t="s">
        <v>410</v>
      </c>
      <c r="D6" s="22" t="s">
        <v>402</v>
      </c>
      <c r="E6" s="22" t="s">
        <v>377</v>
      </c>
      <c r="F6" s="22" t="s">
        <v>377</v>
      </c>
      <c r="G6" s="22" t="s">
        <v>391</v>
      </c>
      <c r="H6" s="22" t="s">
        <v>221</v>
      </c>
      <c r="I6" s="22" t="s">
        <v>221</v>
      </c>
      <c r="J6" s="22" t="s">
        <v>377</v>
      </c>
      <c r="K6" s="22" t="s">
        <v>377</v>
      </c>
      <c r="L6" s="22" t="s">
        <v>394</v>
      </c>
      <c r="M6" s="22" t="s">
        <v>393</v>
      </c>
      <c r="N6" s="22" t="s">
        <v>397</v>
      </c>
      <c r="O6" s="22" t="s">
        <v>377</v>
      </c>
      <c r="P6" s="22" t="s">
        <v>395</v>
      </c>
      <c r="Q6" s="22" t="s">
        <v>391</v>
      </c>
      <c r="R6" s="22" t="s">
        <v>396</v>
      </c>
      <c r="S6" s="22" t="s">
        <v>386</v>
      </c>
      <c r="T6" s="22" t="s">
        <v>381</v>
      </c>
      <c r="U6" s="22" t="s">
        <v>377</v>
      </c>
      <c r="V6" s="22" t="s">
        <v>377</v>
      </c>
      <c r="W6" s="22" t="s">
        <v>377</v>
      </c>
      <c r="X6" s="22" t="s">
        <v>388</v>
      </c>
      <c r="Y6" s="22" t="s">
        <v>377</v>
      </c>
      <c r="Z6" s="22" t="s">
        <v>377</v>
      </c>
      <c r="AA6" s="22" t="s">
        <v>400</v>
      </c>
      <c r="AB6" s="22" t="s">
        <v>392</v>
      </c>
      <c r="AC6" s="22" t="s">
        <v>383</v>
      </c>
      <c r="AD6" s="22" t="s">
        <v>377</v>
      </c>
      <c r="AE6" s="22" t="s">
        <v>377</v>
      </c>
      <c r="AF6" s="22" t="s">
        <v>377</v>
      </c>
      <c r="AG6" s="22" t="s">
        <v>377</v>
      </c>
      <c r="AH6" s="22" t="s">
        <v>377</v>
      </c>
      <c r="AI6" s="22" t="s">
        <v>377</v>
      </c>
      <c r="AJ6" s="22" t="s">
        <v>377</v>
      </c>
      <c r="AK6" s="22" t="s">
        <v>377</v>
      </c>
      <c r="AL6" s="22" t="s">
        <v>377</v>
      </c>
      <c r="AM6" s="22" t="s">
        <v>377</v>
      </c>
      <c r="AN6" s="22" t="s">
        <v>377</v>
      </c>
      <c r="AO6" s="22" t="s">
        <v>377</v>
      </c>
      <c r="AP6" s="22" t="s">
        <v>377</v>
      </c>
      <c r="AQ6" s="22" t="s">
        <v>377</v>
      </c>
      <c r="AR6" s="22" t="s">
        <v>377</v>
      </c>
      <c r="AS6" s="22" t="s">
        <v>377</v>
      </c>
      <c r="AT6" s="22" t="s">
        <v>377</v>
      </c>
      <c r="AU6" s="22" t="s">
        <v>377</v>
      </c>
      <c r="AV6" s="22" t="s">
        <v>377</v>
      </c>
      <c r="AW6" s="22" t="s">
        <v>377</v>
      </c>
      <c r="AX6" s="22" t="s">
        <v>377</v>
      </c>
      <c r="AY6" s="22" t="s">
        <v>377</v>
      </c>
      <c r="AZ6" s="22" t="s">
        <v>377</v>
      </c>
      <c r="BA6" s="22" t="s">
        <v>377</v>
      </c>
      <c r="BB6" s="22" t="s">
        <v>377</v>
      </c>
      <c r="BC6" s="22" t="s">
        <v>377</v>
      </c>
      <c r="BD6" s="22" t="s">
        <v>377</v>
      </c>
      <c r="BE6" s="22" t="s">
        <v>377</v>
      </c>
      <c r="BF6" s="22" t="s">
        <v>377</v>
      </c>
      <c r="BG6" s="22" t="s">
        <v>377</v>
      </c>
      <c r="BH6" s="22" t="s">
        <v>377</v>
      </c>
      <c r="BI6" s="22" t="s">
        <v>377</v>
      </c>
      <c r="BJ6" s="22" t="s">
        <v>377</v>
      </c>
      <c r="BK6" s="22" t="s">
        <v>377</v>
      </c>
      <c r="BL6" s="22" t="s">
        <v>377</v>
      </c>
      <c r="BM6" s="22" t="s">
        <v>377</v>
      </c>
      <c r="BN6" s="22" t="s">
        <v>377</v>
      </c>
      <c r="BO6" s="22" t="s">
        <v>377</v>
      </c>
      <c r="BP6" s="22" t="s">
        <v>377</v>
      </c>
      <c r="BQ6" s="22" t="s">
        <v>377</v>
      </c>
      <c r="BR6" s="22" t="s">
        <v>377</v>
      </c>
      <c r="BS6" s="22" t="s">
        <v>377</v>
      </c>
      <c r="BT6" s="22" t="s">
        <v>377</v>
      </c>
      <c r="BU6" s="22" t="s">
        <v>377</v>
      </c>
      <c r="BV6" s="22" t="s">
        <v>377</v>
      </c>
      <c r="BW6" s="22" t="s">
        <v>377</v>
      </c>
      <c r="BX6" s="22" t="s">
        <v>377</v>
      </c>
      <c r="BY6" s="22" t="s">
        <v>377</v>
      </c>
      <c r="BZ6" s="22" t="s">
        <v>377</v>
      </c>
      <c r="CA6" s="22" t="s">
        <v>377</v>
      </c>
      <c r="CB6" s="22" t="s">
        <v>377</v>
      </c>
      <c r="CC6" s="22" t="s">
        <v>377</v>
      </c>
      <c r="CD6" s="22" t="s">
        <v>377</v>
      </c>
      <c r="CE6" s="22" t="s">
        <v>377</v>
      </c>
      <c r="CF6" s="22" t="s">
        <v>377</v>
      </c>
      <c r="CG6" s="22" t="s">
        <v>377</v>
      </c>
      <c r="CH6" s="22" t="s">
        <v>377</v>
      </c>
      <c r="CI6" s="22" t="s">
        <v>377</v>
      </c>
      <c r="CJ6" s="22" t="s">
        <v>377</v>
      </c>
      <c r="CK6" s="22" t="s">
        <v>377</v>
      </c>
      <c r="CL6" s="22" t="s">
        <v>377</v>
      </c>
      <c r="CM6" s="22" t="s">
        <v>377</v>
      </c>
      <c r="CN6" s="22" t="s">
        <v>377</v>
      </c>
      <c r="CO6" s="22" t="s">
        <v>377</v>
      </c>
      <c r="CP6" s="22" t="s">
        <v>377</v>
      </c>
      <c r="CQ6" s="22" t="s">
        <v>377</v>
      </c>
      <c r="CR6" s="22" t="s">
        <v>377</v>
      </c>
      <c r="CS6" s="22" t="s">
        <v>377</v>
      </c>
      <c r="CT6" s="22" t="s">
        <v>377</v>
      </c>
      <c r="CU6" s="22" t="s">
        <v>377</v>
      </c>
      <c r="CV6" s="22" t="s">
        <v>377</v>
      </c>
      <c r="CW6" s="22" t="s">
        <v>377</v>
      </c>
      <c r="CX6" s="22" t="s">
        <v>377</v>
      </c>
      <c r="CY6" s="22" t="s">
        <v>377</v>
      </c>
      <c r="CZ6" s="22" t="s">
        <v>377</v>
      </c>
      <c r="DA6" s="22" t="s">
        <v>377</v>
      </c>
      <c r="DB6" s="22" t="s">
        <v>377</v>
      </c>
      <c r="DC6" s="22" t="s">
        <v>377</v>
      </c>
      <c r="DD6" s="22" t="s">
        <v>377</v>
      </c>
      <c r="DE6" s="23" t="s">
        <v>377</v>
      </c>
      <c r="DF6" s="23" t="s">
        <v>377</v>
      </c>
      <c r="DG6" s="23" t="s">
        <v>377</v>
      </c>
      <c r="DH6" s="23" t="s">
        <v>377</v>
      </c>
      <c r="DI6" s="23" t="s">
        <v>377</v>
      </c>
      <c r="DJ6" s="23" t="s">
        <v>377</v>
      </c>
      <c r="DK6" s="23" t="s">
        <v>377</v>
      </c>
      <c r="DL6" s="23" t="s">
        <v>377</v>
      </c>
      <c r="DM6" s="23" t="s">
        <v>377</v>
      </c>
      <c r="DN6" s="23" t="s">
        <v>377</v>
      </c>
      <c r="DO6" s="23" t="s">
        <v>377</v>
      </c>
      <c r="DP6" s="23" t="s">
        <v>377</v>
      </c>
      <c r="DQ6" s="23" t="s">
        <v>377</v>
      </c>
      <c r="DR6" s="23" t="s">
        <v>377</v>
      </c>
      <c r="DS6" s="23" t="s">
        <v>377</v>
      </c>
      <c r="DT6" s="23" t="s">
        <v>377</v>
      </c>
      <c r="DU6" s="23" t="s">
        <v>377</v>
      </c>
      <c r="DV6" s="23" t="s">
        <v>377</v>
      </c>
      <c r="DW6" s="23" t="s">
        <v>377</v>
      </c>
      <c r="DX6" s="23" t="s">
        <v>377</v>
      </c>
      <c r="DY6" s="23" t="s">
        <v>377</v>
      </c>
      <c r="DZ6" s="23" t="s">
        <v>377</v>
      </c>
      <c r="EA6" s="23" t="s">
        <v>377</v>
      </c>
      <c r="EB6" s="23" t="s">
        <v>377</v>
      </c>
      <c r="EC6" s="23" t="s">
        <v>377</v>
      </c>
      <c r="ED6" s="23" t="s">
        <v>377</v>
      </c>
      <c r="EE6" s="23" t="s">
        <v>377</v>
      </c>
      <c r="EF6" s="23" t="s">
        <v>377</v>
      </c>
      <c r="EG6" s="23" t="s">
        <v>377</v>
      </c>
      <c r="EH6" s="23" t="s">
        <v>377</v>
      </c>
      <c r="EI6" s="23" t="s">
        <v>377</v>
      </c>
      <c r="EJ6" s="23" t="s">
        <v>377</v>
      </c>
      <c r="EK6" s="23" t="s">
        <v>377</v>
      </c>
      <c r="EL6" s="23" t="s">
        <v>377</v>
      </c>
      <c r="EM6" s="23" t="s">
        <v>377</v>
      </c>
      <c r="EN6" s="23" t="s">
        <v>377</v>
      </c>
      <c r="EO6" s="23" t="s">
        <v>377</v>
      </c>
      <c r="EP6" s="23" t="s">
        <v>377</v>
      </c>
      <c r="EQ6" s="23" t="s">
        <v>377</v>
      </c>
      <c r="ER6" s="23" t="s">
        <v>377</v>
      </c>
      <c r="ES6" s="23" t="s">
        <v>377</v>
      </c>
      <c r="ET6" s="23" t="s">
        <v>377</v>
      </c>
      <c r="EU6" s="23" t="s">
        <v>377</v>
      </c>
      <c r="EV6" s="23" t="s">
        <v>377</v>
      </c>
      <c r="EW6" s="23" t="s">
        <v>377</v>
      </c>
      <c r="EX6" s="23" t="s">
        <v>377</v>
      </c>
      <c r="EY6" s="23" t="s">
        <v>377</v>
      </c>
      <c r="EZ6" s="23" t="s">
        <v>377</v>
      </c>
      <c r="FA6" s="23" t="s">
        <v>377</v>
      </c>
      <c r="FB6" s="23" t="s">
        <v>377</v>
      </c>
      <c r="FC6" s="23" t="s">
        <v>377</v>
      </c>
      <c r="FD6" s="23" t="s">
        <v>377</v>
      </c>
      <c r="FE6" s="23" t="s">
        <v>377</v>
      </c>
      <c r="FF6" s="23" t="s">
        <v>377</v>
      </c>
      <c r="FG6" s="23" t="s">
        <v>377</v>
      </c>
      <c r="FH6" s="23" t="s">
        <v>377</v>
      </c>
      <c r="FI6" s="23" t="s">
        <v>377</v>
      </c>
      <c r="FJ6" s="23" t="s">
        <v>377</v>
      </c>
      <c r="FK6" s="23" t="s">
        <v>377</v>
      </c>
      <c r="FL6" s="23" t="s">
        <v>377</v>
      </c>
      <c r="FM6" s="23" t="s">
        <v>398</v>
      </c>
      <c r="FN6" s="23" t="s">
        <v>382</v>
      </c>
      <c r="FO6" s="23" t="s">
        <v>411</v>
      </c>
      <c r="FP6" s="23" t="s">
        <v>377</v>
      </c>
      <c r="FQ6" s="23" t="s">
        <v>377</v>
      </c>
      <c r="FR6" s="23" t="s">
        <v>377</v>
      </c>
      <c r="FS6" t="s">
        <v>399</v>
      </c>
      <c r="FT6" t="s">
        <v>380</v>
      </c>
      <c r="FU6" t="s">
        <v>385</v>
      </c>
      <c r="FV6">
        <v>2</v>
      </c>
      <c r="FW6" t="s">
        <v>387</v>
      </c>
      <c r="ID6" t="str">
        <f t="shared" si="0"/>
        <v>01UJY-MCA000100KLS03AH121</v>
      </c>
    </row>
    <row r="7" spans="1:238" ht="12.75">
      <c r="A7" s="22" t="s">
        <v>389</v>
      </c>
      <c r="B7" s="22" t="s">
        <v>384</v>
      </c>
      <c r="C7" s="22" t="s">
        <v>412</v>
      </c>
      <c r="D7" s="22" t="s">
        <v>405</v>
      </c>
      <c r="E7" s="22" t="s">
        <v>377</v>
      </c>
      <c r="F7" s="22" t="s">
        <v>377</v>
      </c>
      <c r="G7" s="22" t="s">
        <v>391</v>
      </c>
      <c r="H7" s="22" t="s">
        <v>221</v>
      </c>
      <c r="I7" s="22" t="s">
        <v>221</v>
      </c>
      <c r="J7" s="22" t="s">
        <v>377</v>
      </c>
      <c r="K7" s="22" t="s">
        <v>377</v>
      </c>
      <c r="L7" s="22" t="s">
        <v>394</v>
      </c>
      <c r="M7" s="22" t="s">
        <v>393</v>
      </c>
      <c r="N7" s="22" t="s">
        <v>397</v>
      </c>
      <c r="O7" s="22" t="s">
        <v>377</v>
      </c>
      <c r="P7" s="22" t="s">
        <v>395</v>
      </c>
      <c r="Q7" s="22" t="s">
        <v>407</v>
      </c>
      <c r="R7" s="22" t="s">
        <v>396</v>
      </c>
      <c r="S7" s="22" t="s">
        <v>386</v>
      </c>
      <c r="T7" s="22" t="s">
        <v>381</v>
      </c>
      <c r="U7" s="22" t="s">
        <v>377</v>
      </c>
      <c r="V7" s="22" t="s">
        <v>377</v>
      </c>
      <c r="W7" s="22" t="s">
        <v>377</v>
      </c>
      <c r="X7" s="22" t="s">
        <v>388</v>
      </c>
      <c r="Y7" s="22" t="s">
        <v>377</v>
      </c>
      <c r="Z7" s="22" t="s">
        <v>377</v>
      </c>
      <c r="AA7" s="22" t="s">
        <v>400</v>
      </c>
      <c r="AB7" s="22" t="s">
        <v>392</v>
      </c>
      <c r="AC7" s="22" t="s">
        <v>383</v>
      </c>
      <c r="AD7" s="22" t="s">
        <v>377</v>
      </c>
      <c r="AE7" s="22" t="s">
        <v>377</v>
      </c>
      <c r="AF7" s="22" t="s">
        <v>377</v>
      </c>
      <c r="AG7" s="22" t="s">
        <v>377</v>
      </c>
      <c r="AH7" s="22" t="s">
        <v>377</v>
      </c>
      <c r="AI7" s="22" t="s">
        <v>377</v>
      </c>
      <c r="AJ7" s="22" t="s">
        <v>377</v>
      </c>
      <c r="AK7" s="22" t="s">
        <v>377</v>
      </c>
      <c r="AL7" s="22" t="s">
        <v>377</v>
      </c>
      <c r="AM7" s="22" t="s">
        <v>377</v>
      </c>
      <c r="AN7" s="22" t="s">
        <v>377</v>
      </c>
      <c r="AO7" s="22" t="s">
        <v>377</v>
      </c>
      <c r="AP7" s="22" t="s">
        <v>377</v>
      </c>
      <c r="AQ7" s="22" t="s">
        <v>377</v>
      </c>
      <c r="AR7" s="22" t="s">
        <v>377</v>
      </c>
      <c r="AS7" s="22" t="s">
        <v>377</v>
      </c>
      <c r="AT7" s="22" t="s">
        <v>377</v>
      </c>
      <c r="AU7" s="22" t="s">
        <v>377</v>
      </c>
      <c r="AV7" s="22" t="s">
        <v>377</v>
      </c>
      <c r="AW7" s="22" t="s">
        <v>377</v>
      </c>
      <c r="AX7" s="22" t="s">
        <v>377</v>
      </c>
      <c r="AY7" s="22" t="s">
        <v>377</v>
      </c>
      <c r="AZ7" s="22" t="s">
        <v>377</v>
      </c>
      <c r="BA7" s="22" t="s">
        <v>377</v>
      </c>
      <c r="BB7" s="22" t="s">
        <v>377</v>
      </c>
      <c r="BC7" s="22" t="s">
        <v>377</v>
      </c>
      <c r="BD7" s="22" t="s">
        <v>377</v>
      </c>
      <c r="BE7" s="22" t="s">
        <v>377</v>
      </c>
      <c r="BF7" s="22" t="s">
        <v>377</v>
      </c>
      <c r="BG7" s="22" t="s">
        <v>377</v>
      </c>
      <c r="BH7" s="22" t="s">
        <v>377</v>
      </c>
      <c r="BI7" s="22" t="s">
        <v>377</v>
      </c>
      <c r="BJ7" s="22" t="s">
        <v>377</v>
      </c>
      <c r="BK7" s="22" t="s">
        <v>377</v>
      </c>
      <c r="BL7" s="22" t="s">
        <v>377</v>
      </c>
      <c r="BM7" s="22" t="s">
        <v>377</v>
      </c>
      <c r="BN7" s="22" t="s">
        <v>377</v>
      </c>
      <c r="BO7" s="22" t="s">
        <v>377</v>
      </c>
      <c r="BP7" s="22" t="s">
        <v>377</v>
      </c>
      <c r="BQ7" s="22" t="s">
        <v>377</v>
      </c>
      <c r="BR7" s="22" t="s">
        <v>377</v>
      </c>
      <c r="BS7" s="22" t="s">
        <v>377</v>
      </c>
      <c r="BT7" s="22" t="s">
        <v>377</v>
      </c>
      <c r="BU7" s="22" t="s">
        <v>377</v>
      </c>
      <c r="BV7" s="22" t="s">
        <v>377</v>
      </c>
      <c r="BW7" s="22" t="s">
        <v>377</v>
      </c>
      <c r="BX7" s="22" t="s">
        <v>377</v>
      </c>
      <c r="BY7" s="22" t="s">
        <v>377</v>
      </c>
      <c r="BZ7" s="22" t="s">
        <v>377</v>
      </c>
      <c r="CA7" s="22" t="s">
        <v>377</v>
      </c>
      <c r="CB7" s="22" t="s">
        <v>377</v>
      </c>
      <c r="CC7" s="22" t="s">
        <v>377</v>
      </c>
      <c r="CD7" s="22" t="s">
        <v>377</v>
      </c>
      <c r="CE7" s="22" t="s">
        <v>377</v>
      </c>
      <c r="CF7" s="22" t="s">
        <v>377</v>
      </c>
      <c r="CG7" s="22" t="s">
        <v>377</v>
      </c>
      <c r="CH7" s="22" t="s">
        <v>377</v>
      </c>
      <c r="CI7" s="22" t="s">
        <v>377</v>
      </c>
      <c r="CJ7" s="22" t="s">
        <v>377</v>
      </c>
      <c r="CK7" s="22" t="s">
        <v>377</v>
      </c>
      <c r="CL7" s="22" t="s">
        <v>377</v>
      </c>
      <c r="CM7" s="22" t="s">
        <v>377</v>
      </c>
      <c r="CN7" s="22" t="s">
        <v>377</v>
      </c>
      <c r="CO7" s="22" t="s">
        <v>377</v>
      </c>
      <c r="CP7" s="22" t="s">
        <v>377</v>
      </c>
      <c r="CQ7" s="22" t="s">
        <v>377</v>
      </c>
      <c r="CR7" s="22" t="s">
        <v>377</v>
      </c>
      <c r="CS7" s="22" t="s">
        <v>377</v>
      </c>
      <c r="CT7" s="22" t="s">
        <v>377</v>
      </c>
      <c r="CU7" s="22" t="s">
        <v>377</v>
      </c>
      <c r="CV7" s="22" t="s">
        <v>377</v>
      </c>
      <c r="CW7" s="22" t="s">
        <v>377</v>
      </c>
      <c r="CX7" s="22" t="s">
        <v>377</v>
      </c>
      <c r="CY7" s="22" t="s">
        <v>377</v>
      </c>
      <c r="CZ7" s="22" t="s">
        <v>377</v>
      </c>
      <c r="DA7" s="22" t="s">
        <v>377</v>
      </c>
      <c r="DB7" s="22" t="s">
        <v>377</v>
      </c>
      <c r="DC7" s="22" t="s">
        <v>377</v>
      </c>
      <c r="DD7" s="22" t="s">
        <v>377</v>
      </c>
      <c r="DE7" s="23" t="s">
        <v>377</v>
      </c>
      <c r="DF7" s="23" t="s">
        <v>377</v>
      </c>
      <c r="DG7" s="23" t="s">
        <v>377</v>
      </c>
      <c r="DH7" s="23" t="s">
        <v>377</v>
      </c>
      <c r="DI7" s="23" t="s">
        <v>377</v>
      </c>
      <c r="DJ7" s="23" t="s">
        <v>377</v>
      </c>
      <c r="DK7" s="23" t="s">
        <v>377</v>
      </c>
      <c r="DL7" s="23" t="s">
        <v>377</v>
      </c>
      <c r="DM7" s="23" t="s">
        <v>377</v>
      </c>
      <c r="DN7" s="23" t="s">
        <v>377</v>
      </c>
      <c r="DO7" s="23" t="s">
        <v>377</v>
      </c>
      <c r="DP7" s="23" t="s">
        <v>377</v>
      </c>
      <c r="DQ7" s="23" t="s">
        <v>377</v>
      </c>
      <c r="DR7" s="23" t="s">
        <v>377</v>
      </c>
      <c r="DS7" s="23" t="s">
        <v>377</v>
      </c>
      <c r="DT7" s="23" t="s">
        <v>377</v>
      </c>
      <c r="DU7" s="23" t="s">
        <v>377</v>
      </c>
      <c r="DV7" s="23" t="s">
        <v>377</v>
      </c>
      <c r="DW7" s="23" t="s">
        <v>377</v>
      </c>
      <c r="DX7" s="23" t="s">
        <v>377</v>
      </c>
      <c r="DY7" s="23" t="s">
        <v>377</v>
      </c>
      <c r="DZ7" s="23" t="s">
        <v>377</v>
      </c>
      <c r="EA7" s="23" t="s">
        <v>377</v>
      </c>
      <c r="EB7" s="23" t="s">
        <v>377</v>
      </c>
      <c r="EC7" s="23" t="s">
        <v>377</v>
      </c>
      <c r="ED7" s="23" t="s">
        <v>377</v>
      </c>
      <c r="EE7" s="23" t="s">
        <v>377</v>
      </c>
      <c r="EF7" s="23" t="s">
        <v>377</v>
      </c>
      <c r="EG7" s="23" t="s">
        <v>377</v>
      </c>
      <c r="EH7" s="23" t="s">
        <v>377</v>
      </c>
      <c r="EI7" s="23" t="s">
        <v>377</v>
      </c>
      <c r="EJ7" s="23" t="s">
        <v>377</v>
      </c>
      <c r="EK7" s="23" t="s">
        <v>377</v>
      </c>
      <c r="EL7" s="23" t="s">
        <v>377</v>
      </c>
      <c r="EM7" s="23" t="s">
        <v>377</v>
      </c>
      <c r="EN7" s="23" t="s">
        <v>377</v>
      </c>
      <c r="EO7" s="23" t="s">
        <v>377</v>
      </c>
      <c r="EP7" s="23" t="s">
        <v>377</v>
      </c>
      <c r="EQ7" s="23" t="s">
        <v>377</v>
      </c>
      <c r="ER7" s="23" t="s">
        <v>377</v>
      </c>
      <c r="ES7" s="23" t="s">
        <v>377</v>
      </c>
      <c r="ET7" s="23" t="s">
        <v>377</v>
      </c>
      <c r="EU7" s="23" t="s">
        <v>377</v>
      </c>
      <c r="EV7" s="23" t="s">
        <v>377</v>
      </c>
      <c r="EW7" s="23" t="s">
        <v>377</v>
      </c>
      <c r="EX7" s="23" t="s">
        <v>377</v>
      </c>
      <c r="EY7" s="23" t="s">
        <v>377</v>
      </c>
      <c r="EZ7" s="23" t="s">
        <v>377</v>
      </c>
      <c r="FA7" s="23" t="s">
        <v>377</v>
      </c>
      <c r="FB7" s="23" t="s">
        <v>377</v>
      </c>
      <c r="FC7" s="23" t="s">
        <v>377</v>
      </c>
      <c r="FD7" s="23" t="s">
        <v>377</v>
      </c>
      <c r="FE7" s="23" t="s">
        <v>377</v>
      </c>
      <c r="FF7" s="23" t="s">
        <v>377</v>
      </c>
      <c r="FG7" s="23" t="s">
        <v>377</v>
      </c>
      <c r="FH7" s="23" t="s">
        <v>377</v>
      </c>
      <c r="FI7" s="23" t="s">
        <v>377</v>
      </c>
      <c r="FJ7" s="23" t="s">
        <v>377</v>
      </c>
      <c r="FK7" s="23" t="s">
        <v>377</v>
      </c>
      <c r="FL7" s="23" t="s">
        <v>377</v>
      </c>
      <c r="FM7" s="23" t="s">
        <v>398</v>
      </c>
      <c r="FN7" s="23" t="s">
        <v>382</v>
      </c>
      <c r="FO7" s="23" t="s">
        <v>413</v>
      </c>
      <c r="FP7" s="23" t="s">
        <v>377</v>
      </c>
      <c r="FQ7" s="23" t="s">
        <v>377</v>
      </c>
      <c r="FR7" s="23" t="s">
        <v>377</v>
      </c>
      <c r="FS7" t="s">
        <v>399</v>
      </c>
      <c r="FT7" t="s">
        <v>380</v>
      </c>
      <c r="FU7" t="s">
        <v>385</v>
      </c>
      <c r="FV7">
        <v>2</v>
      </c>
      <c r="FW7" t="s">
        <v>387</v>
      </c>
      <c r="ID7" t="str">
        <f t="shared" si="0"/>
        <v>01UJY-MCA000100KLS03AH122</v>
      </c>
    </row>
    <row r="8" spans="1:238" ht="12.75">
      <c r="A8" s="22" t="s">
        <v>389</v>
      </c>
      <c r="B8" s="22" t="s">
        <v>384</v>
      </c>
      <c r="C8" s="22" t="s">
        <v>414</v>
      </c>
      <c r="D8" s="22" t="s">
        <v>379</v>
      </c>
      <c r="E8" s="22" t="s">
        <v>377</v>
      </c>
      <c r="F8" s="22" t="s">
        <v>377</v>
      </c>
      <c r="G8" s="22" t="s">
        <v>391</v>
      </c>
      <c r="H8" s="22" t="s">
        <v>221</v>
      </c>
      <c r="I8" s="22" t="s">
        <v>221</v>
      </c>
      <c r="J8" s="22" t="s">
        <v>377</v>
      </c>
      <c r="K8" s="22" t="s">
        <v>377</v>
      </c>
      <c r="L8" s="22" t="s">
        <v>394</v>
      </c>
      <c r="M8" s="22" t="s">
        <v>393</v>
      </c>
      <c r="N8" s="22" t="s">
        <v>397</v>
      </c>
      <c r="O8" s="22" t="s">
        <v>377</v>
      </c>
      <c r="P8" s="22" t="s">
        <v>395</v>
      </c>
      <c r="Q8" s="22" t="s">
        <v>391</v>
      </c>
      <c r="R8" s="22" t="s">
        <v>415</v>
      </c>
      <c r="S8" s="22" t="s">
        <v>394</v>
      </c>
      <c r="T8" s="22" t="s">
        <v>381</v>
      </c>
      <c r="U8" s="22" t="s">
        <v>377</v>
      </c>
      <c r="V8" s="22" t="s">
        <v>377</v>
      </c>
      <c r="W8" s="22" t="s">
        <v>377</v>
      </c>
      <c r="X8" s="22" t="s">
        <v>377</v>
      </c>
      <c r="Y8" s="22" t="s">
        <v>377</v>
      </c>
      <c r="Z8" s="22" t="s">
        <v>377</v>
      </c>
      <c r="AA8" s="22" t="s">
        <v>400</v>
      </c>
      <c r="AB8" s="22" t="s">
        <v>392</v>
      </c>
      <c r="AC8" s="22" t="s">
        <v>383</v>
      </c>
      <c r="AD8" s="22" t="s">
        <v>377</v>
      </c>
      <c r="AE8" s="22" t="s">
        <v>377</v>
      </c>
      <c r="AF8" s="22" t="s">
        <v>377</v>
      </c>
      <c r="AG8" s="22" t="s">
        <v>377</v>
      </c>
      <c r="AH8" s="22" t="s">
        <v>377</v>
      </c>
      <c r="AI8" s="22" t="s">
        <v>377</v>
      </c>
      <c r="AJ8" s="22" t="s">
        <v>377</v>
      </c>
      <c r="AK8" s="22" t="s">
        <v>377</v>
      </c>
      <c r="AL8" s="22" t="s">
        <v>377</v>
      </c>
      <c r="AM8" s="22" t="s">
        <v>377</v>
      </c>
      <c r="AN8" s="22" t="s">
        <v>377</v>
      </c>
      <c r="AO8" s="22" t="s">
        <v>377</v>
      </c>
      <c r="AP8" s="22" t="s">
        <v>377</v>
      </c>
      <c r="AQ8" s="22" t="s">
        <v>377</v>
      </c>
      <c r="AR8" s="22" t="s">
        <v>377</v>
      </c>
      <c r="AS8" s="22" t="s">
        <v>377</v>
      </c>
      <c r="AT8" s="22" t="s">
        <v>377</v>
      </c>
      <c r="AU8" s="22" t="s">
        <v>377</v>
      </c>
      <c r="AV8" s="22" t="s">
        <v>377</v>
      </c>
      <c r="AW8" s="22" t="s">
        <v>377</v>
      </c>
      <c r="AX8" s="22" t="s">
        <v>377</v>
      </c>
      <c r="AY8" s="22" t="s">
        <v>377</v>
      </c>
      <c r="AZ8" s="22" t="s">
        <v>377</v>
      </c>
      <c r="BA8" s="22" t="s">
        <v>377</v>
      </c>
      <c r="BB8" s="22" t="s">
        <v>377</v>
      </c>
      <c r="BC8" s="22" t="s">
        <v>377</v>
      </c>
      <c r="BD8" s="22" t="s">
        <v>377</v>
      </c>
      <c r="BE8" s="22" t="s">
        <v>377</v>
      </c>
      <c r="BF8" s="22" t="s">
        <v>377</v>
      </c>
      <c r="BG8" s="22" t="s">
        <v>377</v>
      </c>
      <c r="BH8" s="22" t="s">
        <v>377</v>
      </c>
      <c r="BI8" s="22" t="s">
        <v>377</v>
      </c>
      <c r="BJ8" s="22" t="s">
        <v>377</v>
      </c>
      <c r="BK8" s="22" t="s">
        <v>377</v>
      </c>
      <c r="BL8" s="22" t="s">
        <v>377</v>
      </c>
      <c r="BM8" s="22" t="s">
        <v>377</v>
      </c>
      <c r="BN8" s="22" t="s">
        <v>377</v>
      </c>
      <c r="BO8" s="22" t="s">
        <v>377</v>
      </c>
      <c r="BP8" s="22" t="s">
        <v>377</v>
      </c>
      <c r="BQ8" s="22" t="s">
        <v>377</v>
      </c>
      <c r="BR8" s="22" t="s">
        <v>377</v>
      </c>
      <c r="BS8" s="22" t="s">
        <v>377</v>
      </c>
      <c r="BT8" s="22" t="s">
        <v>377</v>
      </c>
      <c r="BU8" s="22" t="s">
        <v>377</v>
      </c>
      <c r="BV8" s="22" t="s">
        <v>377</v>
      </c>
      <c r="BW8" s="22" t="s">
        <v>377</v>
      </c>
      <c r="BX8" s="22" t="s">
        <v>377</v>
      </c>
      <c r="BY8" s="22" t="s">
        <v>377</v>
      </c>
      <c r="BZ8" s="22" t="s">
        <v>377</v>
      </c>
      <c r="CA8" s="22" t="s">
        <v>377</v>
      </c>
      <c r="CB8" s="22" t="s">
        <v>377</v>
      </c>
      <c r="CC8" s="22" t="s">
        <v>377</v>
      </c>
      <c r="CD8" s="22" t="s">
        <v>377</v>
      </c>
      <c r="CE8" s="22" t="s">
        <v>377</v>
      </c>
      <c r="CF8" s="22" t="s">
        <v>377</v>
      </c>
      <c r="CG8" s="22" t="s">
        <v>377</v>
      </c>
      <c r="CH8" s="22" t="s">
        <v>377</v>
      </c>
      <c r="CI8" s="22" t="s">
        <v>377</v>
      </c>
      <c r="CJ8" s="22" t="s">
        <v>377</v>
      </c>
      <c r="CK8" s="22" t="s">
        <v>377</v>
      </c>
      <c r="CL8" s="22" t="s">
        <v>377</v>
      </c>
      <c r="CM8" s="22" t="s">
        <v>377</v>
      </c>
      <c r="CN8" s="22" t="s">
        <v>377</v>
      </c>
      <c r="CO8" s="22" t="s">
        <v>377</v>
      </c>
      <c r="CP8" s="22" t="s">
        <v>377</v>
      </c>
      <c r="CQ8" s="22" t="s">
        <v>377</v>
      </c>
      <c r="CR8" s="22" t="s">
        <v>377</v>
      </c>
      <c r="CS8" s="22" t="s">
        <v>377</v>
      </c>
      <c r="CT8" s="22" t="s">
        <v>377</v>
      </c>
      <c r="CU8" s="22" t="s">
        <v>377</v>
      </c>
      <c r="CV8" s="22" t="s">
        <v>377</v>
      </c>
      <c r="CW8" s="22" t="s">
        <v>377</v>
      </c>
      <c r="CX8" s="22" t="s">
        <v>377</v>
      </c>
      <c r="CY8" s="22" t="s">
        <v>377</v>
      </c>
      <c r="CZ8" s="22" t="s">
        <v>377</v>
      </c>
      <c r="DA8" s="22" t="s">
        <v>377</v>
      </c>
      <c r="DB8" s="22" t="s">
        <v>377</v>
      </c>
      <c r="DC8" s="22" t="s">
        <v>377</v>
      </c>
      <c r="DD8" s="22" t="s">
        <v>377</v>
      </c>
      <c r="DE8" s="23" t="s">
        <v>377</v>
      </c>
      <c r="DF8" s="23" t="s">
        <v>377</v>
      </c>
      <c r="DG8" s="23" t="s">
        <v>377</v>
      </c>
      <c r="DH8" s="23" t="s">
        <v>377</v>
      </c>
      <c r="DI8" s="23" t="s">
        <v>377</v>
      </c>
      <c r="DJ8" s="23" t="s">
        <v>377</v>
      </c>
      <c r="DK8" s="23" t="s">
        <v>377</v>
      </c>
      <c r="DL8" s="23" t="s">
        <v>377</v>
      </c>
      <c r="DM8" s="23" t="s">
        <v>377</v>
      </c>
      <c r="DN8" s="23" t="s">
        <v>377</v>
      </c>
      <c r="DO8" s="23" t="s">
        <v>377</v>
      </c>
      <c r="DP8" s="23" t="s">
        <v>377</v>
      </c>
      <c r="DQ8" s="23" t="s">
        <v>377</v>
      </c>
      <c r="DR8" s="23" t="s">
        <v>377</v>
      </c>
      <c r="DS8" s="23" t="s">
        <v>377</v>
      </c>
      <c r="DT8" s="23" t="s">
        <v>377</v>
      </c>
      <c r="DU8" s="23" t="s">
        <v>377</v>
      </c>
      <c r="DV8" s="23" t="s">
        <v>377</v>
      </c>
      <c r="DW8" s="23" t="s">
        <v>377</v>
      </c>
      <c r="DX8" s="23" t="s">
        <v>377</v>
      </c>
      <c r="DY8" s="23" t="s">
        <v>377</v>
      </c>
      <c r="DZ8" s="23" t="s">
        <v>377</v>
      </c>
      <c r="EA8" s="23" t="s">
        <v>377</v>
      </c>
      <c r="EB8" s="23" t="s">
        <v>377</v>
      </c>
      <c r="EC8" s="23" t="s">
        <v>377</v>
      </c>
      <c r="ED8" s="23" t="s">
        <v>377</v>
      </c>
      <c r="EE8" s="23" t="s">
        <v>377</v>
      </c>
      <c r="EF8" s="23" t="s">
        <v>377</v>
      </c>
      <c r="EG8" s="23" t="s">
        <v>377</v>
      </c>
      <c r="EH8" s="23" t="s">
        <v>377</v>
      </c>
      <c r="EI8" s="23" t="s">
        <v>377</v>
      </c>
      <c r="EJ8" s="23" t="s">
        <v>377</v>
      </c>
      <c r="EK8" s="23" t="s">
        <v>377</v>
      </c>
      <c r="EL8" s="23" t="s">
        <v>377</v>
      </c>
      <c r="EM8" s="23" t="s">
        <v>377</v>
      </c>
      <c r="EN8" s="23" t="s">
        <v>377</v>
      </c>
      <c r="EO8" s="23" t="s">
        <v>377</v>
      </c>
      <c r="EP8" s="23" t="s">
        <v>377</v>
      </c>
      <c r="EQ8" s="23" t="s">
        <v>377</v>
      </c>
      <c r="ER8" s="23" t="s">
        <v>377</v>
      </c>
      <c r="ES8" s="23" t="s">
        <v>377</v>
      </c>
      <c r="ET8" s="23" t="s">
        <v>377</v>
      </c>
      <c r="EU8" s="23" t="s">
        <v>377</v>
      </c>
      <c r="EV8" s="23" t="s">
        <v>377</v>
      </c>
      <c r="EW8" s="23" t="s">
        <v>377</v>
      </c>
      <c r="EX8" s="23" t="s">
        <v>377</v>
      </c>
      <c r="EY8" s="23" t="s">
        <v>377</v>
      </c>
      <c r="EZ8" s="23" t="s">
        <v>377</v>
      </c>
      <c r="FA8" s="23" t="s">
        <v>377</v>
      </c>
      <c r="FB8" s="23" t="s">
        <v>377</v>
      </c>
      <c r="FC8" s="23" t="s">
        <v>377</v>
      </c>
      <c r="FD8" s="23" t="s">
        <v>377</v>
      </c>
      <c r="FE8" s="23" t="s">
        <v>377</v>
      </c>
      <c r="FF8" s="23" t="s">
        <v>377</v>
      </c>
      <c r="FG8" s="23" t="s">
        <v>377</v>
      </c>
      <c r="FH8" s="23" t="s">
        <v>377</v>
      </c>
      <c r="FI8" s="23" t="s">
        <v>377</v>
      </c>
      <c r="FJ8" s="23" t="s">
        <v>377</v>
      </c>
      <c r="FK8" s="23" t="s">
        <v>377</v>
      </c>
      <c r="FL8" s="23" t="s">
        <v>377</v>
      </c>
      <c r="FM8" s="23" t="s">
        <v>398</v>
      </c>
      <c r="FN8" s="23" t="s">
        <v>382</v>
      </c>
      <c r="FO8" s="23" t="s">
        <v>377</v>
      </c>
      <c r="FP8" s="23" t="s">
        <v>377</v>
      </c>
      <c r="FQ8" s="23" t="s">
        <v>377</v>
      </c>
      <c r="FR8" s="23" t="s">
        <v>377</v>
      </c>
      <c r="FS8" t="s">
        <v>399</v>
      </c>
      <c r="FT8" t="s">
        <v>380</v>
      </c>
      <c r="FU8" t="s">
        <v>385</v>
      </c>
      <c r="FV8">
        <v>2</v>
      </c>
      <c r="FW8" t="s">
        <v>387</v>
      </c>
      <c r="ID8" t="str">
        <f t="shared" si="0"/>
        <v>01UJY-MCA000100KLS03AH130</v>
      </c>
    </row>
    <row r="9" spans="1:238" ht="12.75">
      <c r="A9" s="22" t="s">
        <v>389</v>
      </c>
      <c r="B9" s="22" t="s">
        <v>384</v>
      </c>
      <c r="C9" s="22" t="s">
        <v>416</v>
      </c>
      <c r="D9" s="22" t="s">
        <v>402</v>
      </c>
      <c r="E9" s="22" t="s">
        <v>377</v>
      </c>
      <c r="F9" s="22" t="s">
        <v>377</v>
      </c>
      <c r="G9" s="22" t="s">
        <v>391</v>
      </c>
      <c r="H9" s="22" t="s">
        <v>221</v>
      </c>
      <c r="I9" s="22" t="s">
        <v>221</v>
      </c>
      <c r="J9" s="22" t="s">
        <v>377</v>
      </c>
      <c r="K9" s="22" t="s">
        <v>377</v>
      </c>
      <c r="L9" s="22" t="s">
        <v>394</v>
      </c>
      <c r="M9" s="22" t="s">
        <v>393</v>
      </c>
      <c r="N9" s="22" t="s">
        <v>397</v>
      </c>
      <c r="O9" s="22" t="s">
        <v>377</v>
      </c>
      <c r="P9" s="22" t="s">
        <v>395</v>
      </c>
      <c r="Q9" s="22" t="s">
        <v>391</v>
      </c>
      <c r="R9" s="22" t="s">
        <v>415</v>
      </c>
      <c r="S9" s="22" t="s">
        <v>394</v>
      </c>
      <c r="T9" s="22" t="s">
        <v>381</v>
      </c>
      <c r="U9" s="22" t="s">
        <v>377</v>
      </c>
      <c r="V9" s="22" t="s">
        <v>377</v>
      </c>
      <c r="W9" s="22" t="s">
        <v>377</v>
      </c>
      <c r="X9" s="22" t="s">
        <v>377</v>
      </c>
      <c r="Y9" s="22" t="s">
        <v>377</v>
      </c>
      <c r="Z9" s="22" t="s">
        <v>377</v>
      </c>
      <c r="AA9" s="22" t="s">
        <v>400</v>
      </c>
      <c r="AB9" s="22" t="s">
        <v>392</v>
      </c>
      <c r="AC9" s="22" t="s">
        <v>383</v>
      </c>
      <c r="AD9" s="22" t="s">
        <v>377</v>
      </c>
      <c r="AE9" s="22" t="s">
        <v>377</v>
      </c>
      <c r="AF9" s="22" t="s">
        <v>377</v>
      </c>
      <c r="AG9" s="22" t="s">
        <v>377</v>
      </c>
      <c r="AH9" s="22" t="s">
        <v>377</v>
      </c>
      <c r="AI9" s="22" t="s">
        <v>377</v>
      </c>
      <c r="AJ9" s="22" t="s">
        <v>377</v>
      </c>
      <c r="AK9" s="22" t="s">
        <v>377</v>
      </c>
      <c r="AL9" s="22" t="s">
        <v>377</v>
      </c>
      <c r="AM9" s="22" t="s">
        <v>377</v>
      </c>
      <c r="AN9" s="22" t="s">
        <v>377</v>
      </c>
      <c r="AO9" s="22" t="s">
        <v>377</v>
      </c>
      <c r="AP9" s="22" t="s">
        <v>377</v>
      </c>
      <c r="AQ9" s="22" t="s">
        <v>377</v>
      </c>
      <c r="AR9" s="22" t="s">
        <v>377</v>
      </c>
      <c r="AS9" s="22" t="s">
        <v>377</v>
      </c>
      <c r="AT9" s="22" t="s">
        <v>377</v>
      </c>
      <c r="AU9" s="22" t="s">
        <v>377</v>
      </c>
      <c r="AV9" s="22" t="s">
        <v>377</v>
      </c>
      <c r="AW9" s="22" t="s">
        <v>377</v>
      </c>
      <c r="AX9" s="22" t="s">
        <v>377</v>
      </c>
      <c r="AY9" s="22" t="s">
        <v>377</v>
      </c>
      <c r="AZ9" s="22" t="s">
        <v>377</v>
      </c>
      <c r="BA9" s="22" t="s">
        <v>377</v>
      </c>
      <c r="BB9" s="22" t="s">
        <v>377</v>
      </c>
      <c r="BC9" s="22" t="s">
        <v>377</v>
      </c>
      <c r="BD9" s="22" t="s">
        <v>377</v>
      </c>
      <c r="BE9" s="22" t="s">
        <v>377</v>
      </c>
      <c r="BF9" s="22" t="s">
        <v>377</v>
      </c>
      <c r="BG9" s="22" t="s">
        <v>377</v>
      </c>
      <c r="BH9" s="22" t="s">
        <v>377</v>
      </c>
      <c r="BI9" s="22" t="s">
        <v>377</v>
      </c>
      <c r="BJ9" s="22" t="s">
        <v>377</v>
      </c>
      <c r="BK9" s="22" t="s">
        <v>377</v>
      </c>
      <c r="BL9" s="22" t="s">
        <v>377</v>
      </c>
      <c r="BM9" s="22" t="s">
        <v>377</v>
      </c>
      <c r="BN9" s="22" t="s">
        <v>377</v>
      </c>
      <c r="BO9" s="22" t="s">
        <v>377</v>
      </c>
      <c r="BP9" s="22" t="s">
        <v>377</v>
      </c>
      <c r="BQ9" s="22" t="s">
        <v>377</v>
      </c>
      <c r="BR9" s="22" t="s">
        <v>377</v>
      </c>
      <c r="BS9" s="22" t="s">
        <v>377</v>
      </c>
      <c r="BT9" s="22" t="s">
        <v>377</v>
      </c>
      <c r="BU9" s="22" t="s">
        <v>377</v>
      </c>
      <c r="BV9" s="22" t="s">
        <v>377</v>
      </c>
      <c r="BW9" s="22" t="s">
        <v>377</v>
      </c>
      <c r="BX9" s="22" t="s">
        <v>377</v>
      </c>
      <c r="BY9" s="22" t="s">
        <v>377</v>
      </c>
      <c r="BZ9" s="22" t="s">
        <v>377</v>
      </c>
      <c r="CA9" s="22" t="s">
        <v>377</v>
      </c>
      <c r="CB9" s="22" t="s">
        <v>377</v>
      </c>
      <c r="CC9" s="22" t="s">
        <v>377</v>
      </c>
      <c r="CD9" s="22" t="s">
        <v>377</v>
      </c>
      <c r="CE9" s="22" t="s">
        <v>377</v>
      </c>
      <c r="CF9" s="22" t="s">
        <v>377</v>
      </c>
      <c r="CG9" s="22" t="s">
        <v>377</v>
      </c>
      <c r="CH9" s="22" t="s">
        <v>377</v>
      </c>
      <c r="CI9" s="22" t="s">
        <v>377</v>
      </c>
      <c r="CJ9" s="22" t="s">
        <v>377</v>
      </c>
      <c r="CK9" s="22" t="s">
        <v>377</v>
      </c>
      <c r="CL9" s="22" t="s">
        <v>377</v>
      </c>
      <c r="CM9" s="22" t="s">
        <v>377</v>
      </c>
      <c r="CN9" s="22" t="s">
        <v>377</v>
      </c>
      <c r="CO9" s="22" t="s">
        <v>377</v>
      </c>
      <c r="CP9" s="22" t="s">
        <v>377</v>
      </c>
      <c r="CQ9" s="22" t="s">
        <v>377</v>
      </c>
      <c r="CR9" s="22" t="s">
        <v>377</v>
      </c>
      <c r="CS9" s="22" t="s">
        <v>377</v>
      </c>
      <c r="CT9" s="22" t="s">
        <v>377</v>
      </c>
      <c r="CU9" s="22" t="s">
        <v>377</v>
      </c>
      <c r="CV9" s="22" t="s">
        <v>377</v>
      </c>
      <c r="CW9" s="22" t="s">
        <v>377</v>
      </c>
      <c r="CX9" s="22" t="s">
        <v>377</v>
      </c>
      <c r="CY9" s="22" t="s">
        <v>377</v>
      </c>
      <c r="CZ9" s="22" t="s">
        <v>377</v>
      </c>
      <c r="DA9" s="22" t="s">
        <v>377</v>
      </c>
      <c r="DB9" s="22" t="s">
        <v>377</v>
      </c>
      <c r="DC9" s="22" t="s">
        <v>377</v>
      </c>
      <c r="DD9" s="22" t="s">
        <v>377</v>
      </c>
      <c r="DE9" s="23" t="s">
        <v>377</v>
      </c>
      <c r="DF9" s="23" t="s">
        <v>377</v>
      </c>
      <c r="DG9" s="23" t="s">
        <v>377</v>
      </c>
      <c r="DH9" s="23" t="s">
        <v>377</v>
      </c>
      <c r="DI9" s="23" t="s">
        <v>377</v>
      </c>
      <c r="DJ9" s="23" t="s">
        <v>377</v>
      </c>
      <c r="DK9" s="23" t="s">
        <v>377</v>
      </c>
      <c r="DL9" s="23" t="s">
        <v>377</v>
      </c>
      <c r="DM9" s="23" t="s">
        <v>377</v>
      </c>
      <c r="DN9" s="23" t="s">
        <v>377</v>
      </c>
      <c r="DO9" s="23" t="s">
        <v>377</v>
      </c>
      <c r="DP9" s="23" t="s">
        <v>377</v>
      </c>
      <c r="DQ9" s="23" t="s">
        <v>377</v>
      </c>
      <c r="DR9" s="23" t="s">
        <v>377</v>
      </c>
      <c r="DS9" s="23" t="s">
        <v>377</v>
      </c>
      <c r="DT9" s="23" t="s">
        <v>377</v>
      </c>
      <c r="DU9" s="23" t="s">
        <v>377</v>
      </c>
      <c r="DV9" s="23" t="s">
        <v>377</v>
      </c>
      <c r="DW9" s="23" t="s">
        <v>377</v>
      </c>
      <c r="DX9" s="23" t="s">
        <v>377</v>
      </c>
      <c r="DY9" s="23" t="s">
        <v>377</v>
      </c>
      <c r="DZ9" s="23" t="s">
        <v>377</v>
      </c>
      <c r="EA9" s="23" t="s">
        <v>377</v>
      </c>
      <c r="EB9" s="23" t="s">
        <v>377</v>
      </c>
      <c r="EC9" s="23" t="s">
        <v>377</v>
      </c>
      <c r="ED9" s="23" t="s">
        <v>377</v>
      </c>
      <c r="EE9" s="23" t="s">
        <v>377</v>
      </c>
      <c r="EF9" s="23" t="s">
        <v>377</v>
      </c>
      <c r="EG9" s="23" t="s">
        <v>377</v>
      </c>
      <c r="EH9" s="23" t="s">
        <v>377</v>
      </c>
      <c r="EI9" s="23" t="s">
        <v>377</v>
      </c>
      <c r="EJ9" s="23" t="s">
        <v>377</v>
      </c>
      <c r="EK9" s="23" t="s">
        <v>377</v>
      </c>
      <c r="EL9" s="23" t="s">
        <v>377</v>
      </c>
      <c r="EM9" s="23" t="s">
        <v>377</v>
      </c>
      <c r="EN9" s="23" t="s">
        <v>377</v>
      </c>
      <c r="EO9" s="23" t="s">
        <v>377</v>
      </c>
      <c r="EP9" s="23" t="s">
        <v>377</v>
      </c>
      <c r="EQ9" s="23" t="s">
        <v>377</v>
      </c>
      <c r="ER9" s="23" t="s">
        <v>377</v>
      </c>
      <c r="ES9" s="23" t="s">
        <v>377</v>
      </c>
      <c r="ET9" s="23" t="s">
        <v>377</v>
      </c>
      <c r="EU9" s="23" t="s">
        <v>377</v>
      </c>
      <c r="EV9" s="23" t="s">
        <v>377</v>
      </c>
      <c r="EW9" s="23" t="s">
        <v>377</v>
      </c>
      <c r="EX9" s="23" t="s">
        <v>377</v>
      </c>
      <c r="EY9" s="23" t="s">
        <v>377</v>
      </c>
      <c r="EZ9" s="23" t="s">
        <v>377</v>
      </c>
      <c r="FA9" s="23" t="s">
        <v>377</v>
      </c>
      <c r="FB9" s="23" t="s">
        <v>377</v>
      </c>
      <c r="FC9" s="23" t="s">
        <v>377</v>
      </c>
      <c r="FD9" s="23" t="s">
        <v>377</v>
      </c>
      <c r="FE9" s="23" t="s">
        <v>377</v>
      </c>
      <c r="FF9" s="23" t="s">
        <v>377</v>
      </c>
      <c r="FG9" s="23" t="s">
        <v>377</v>
      </c>
      <c r="FH9" s="23" t="s">
        <v>377</v>
      </c>
      <c r="FI9" s="23" t="s">
        <v>377</v>
      </c>
      <c r="FJ9" s="23" t="s">
        <v>377</v>
      </c>
      <c r="FK9" s="23" t="s">
        <v>377</v>
      </c>
      <c r="FL9" s="23" t="s">
        <v>377</v>
      </c>
      <c r="FM9" s="23" t="s">
        <v>398</v>
      </c>
      <c r="FN9" s="23" t="s">
        <v>382</v>
      </c>
      <c r="FO9" s="23" t="s">
        <v>377</v>
      </c>
      <c r="FP9" s="23" t="s">
        <v>377</v>
      </c>
      <c r="FQ9" s="23" t="s">
        <v>377</v>
      </c>
      <c r="FR9" s="23" t="s">
        <v>377</v>
      </c>
      <c r="FS9" t="s">
        <v>399</v>
      </c>
      <c r="FT9" t="s">
        <v>380</v>
      </c>
      <c r="FU9" t="s">
        <v>385</v>
      </c>
      <c r="FV9">
        <v>2</v>
      </c>
      <c r="FW9" t="s">
        <v>387</v>
      </c>
      <c r="ID9" t="str">
        <f t="shared" si="0"/>
        <v>01UJY-MCA000100KLS03AH131</v>
      </c>
    </row>
    <row r="10" spans="1:238" ht="12.75">
      <c r="A10" s="22" t="s">
        <v>389</v>
      </c>
      <c r="B10" s="22" t="s">
        <v>384</v>
      </c>
      <c r="C10" s="22" t="s">
        <v>417</v>
      </c>
      <c r="D10" s="22" t="s">
        <v>405</v>
      </c>
      <c r="E10" s="22" t="s">
        <v>377</v>
      </c>
      <c r="F10" s="22" t="s">
        <v>377</v>
      </c>
      <c r="G10" s="22" t="s">
        <v>391</v>
      </c>
      <c r="H10" s="22" t="s">
        <v>221</v>
      </c>
      <c r="I10" s="22" t="s">
        <v>221</v>
      </c>
      <c r="J10" s="22" t="s">
        <v>377</v>
      </c>
      <c r="K10" s="22" t="s">
        <v>377</v>
      </c>
      <c r="L10" s="22" t="s">
        <v>394</v>
      </c>
      <c r="M10" s="22" t="s">
        <v>393</v>
      </c>
      <c r="N10" s="22" t="s">
        <v>397</v>
      </c>
      <c r="O10" s="22" t="s">
        <v>377</v>
      </c>
      <c r="P10" s="22" t="s">
        <v>395</v>
      </c>
      <c r="Q10" s="22" t="s">
        <v>407</v>
      </c>
      <c r="R10" s="22" t="s">
        <v>415</v>
      </c>
      <c r="S10" s="22" t="s">
        <v>394</v>
      </c>
      <c r="T10" s="22" t="s">
        <v>381</v>
      </c>
      <c r="U10" s="22" t="s">
        <v>377</v>
      </c>
      <c r="V10" s="22" t="s">
        <v>377</v>
      </c>
      <c r="W10" s="22" t="s">
        <v>377</v>
      </c>
      <c r="X10" s="22" t="s">
        <v>377</v>
      </c>
      <c r="Y10" s="22" t="s">
        <v>377</v>
      </c>
      <c r="Z10" s="22" t="s">
        <v>377</v>
      </c>
      <c r="AA10" s="22" t="s">
        <v>400</v>
      </c>
      <c r="AB10" s="22" t="s">
        <v>392</v>
      </c>
      <c r="AC10" s="22" t="s">
        <v>383</v>
      </c>
      <c r="AD10" s="22" t="s">
        <v>377</v>
      </c>
      <c r="AE10" s="22" t="s">
        <v>377</v>
      </c>
      <c r="AF10" s="22" t="s">
        <v>377</v>
      </c>
      <c r="AG10" s="22" t="s">
        <v>377</v>
      </c>
      <c r="AH10" s="22" t="s">
        <v>377</v>
      </c>
      <c r="AI10" s="22" t="s">
        <v>377</v>
      </c>
      <c r="AJ10" s="22" t="s">
        <v>377</v>
      </c>
      <c r="AK10" s="22" t="s">
        <v>377</v>
      </c>
      <c r="AL10" s="22" t="s">
        <v>377</v>
      </c>
      <c r="AM10" s="22" t="s">
        <v>377</v>
      </c>
      <c r="AN10" s="22" t="s">
        <v>377</v>
      </c>
      <c r="AO10" s="22" t="s">
        <v>377</v>
      </c>
      <c r="AP10" s="22" t="s">
        <v>377</v>
      </c>
      <c r="AQ10" s="22" t="s">
        <v>377</v>
      </c>
      <c r="AR10" s="22" t="s">
        <v>377</v>
      </c>
      <c r="AS10" s="22" t="s">
        <v>377</v>
      </c>
      <c r="AT10" s="22" t="s">
        <v>377</v>
      </c>
      <c r="AU10" s="22" t="s">
        <v>377</v>
      </c>
      <c r="AV10" s="22" t="s">
        <v>377</v>
      </c>
      <c r="AW10" s="22" t="s">
        <v>377</v>
      </c>
      <c r="AX10" s="22" t="s">
        <v>377</v>
      </c>
      <c r="AY10" s="22" t="s">
        <v>377</v>
      </c>
      <c r="AZ10" s="22" t="s">
        <v>377</v>
      </c>
      <c r="BA10" s="22" t="s">
        <v>377</v>
      </c>
      <c r="BB10" s="22" t="s">
        <v>377</v>
      </c>
      <c r="BC10" s="22" t="s">
        <v>377</v>
      </c>
      <c r="BD10" s="22" t="s">
        <v>377</v>
      </c>
      <c r="BE10" s="22" t="s">
        <v>377</v>
      </c>
      <c r="BF10" s="22" t="s">
        <v>377</v>
      </c>
      <c r="BG10" s="22" t="s">
        <v>377</v>
      </c>
      <c r="BH10" s="22" t="s">
        <v>377</v>
      </c>
      <c r="BI10" s="22" t="s">
        <v>377</v>
      </c>
      <c r="BJ10" s="22" t="s">
        <v>377</v>
      </c>
      <c r="BK10" s="22" t="s">
        <v>377</v>
      </c>
      <c r="BL10" s="22" t="s">
        <v>377</v>
      </c>
      <c r="BM10" s="22" t="s">
        <v>377</v>
      </c>
      <c r="BN10" s="22" t="s">
        <v>377</v>
      </c>
      <c r="BO10" s="22" t="s">
        <v>377</v>
      </c>
      <c r="BP10" s="22" t="s">
        <v>377</v>
      </c>
      <c r="BQ10" s="22" t="s">
        <v>377</v>
      </c>
      <c r="BR10" s="22" t="s">
        <v>377</v>
      </c>
      <c r="BS10" s="22" t="s">
        <v>377</v>
      </c>
      <c r="BT10" s="22" t="s">
        <v>377</v>
      </c>
      <c r="BU10" s="22" t="s">
        <v>377</v>
      </c>
      <c r="BV10" s="22" t="s">
        <v>377</v>
      </c>
      <c r="BW10" s="22" t="s">
        <v>377</v>
      </c>
      <c r="BX10" s="22" t="s">
        <v>377</v>
      </c>
      <c r="BY10" s="22" t="s">
        <v>377</v>
      </c>
      <c r="BZ10" s="22" t="s">
        <v>377</v>
      </c>
      <c r="CA10" s="22" t="s">
        <v>377</v>
      </c>
      <c r="CB10" s="22" t="s">
        <v>377</v>
      </c>
      <c r="CC10" s="22" t="s">
        <v>377</v>
      </c>
      <c r="CD10" s="22" t="s">
        <v>377</v>
      </c>
      <c r="CE10" s="22" t="s">
        <v>377</v>
      </c>
      <c r="CF10" s="22" t="s">
        <v>377</v>
      </c>
      <c r="CG10" s="22" t="s">
        <v>377</v>
      </c>
      <c r="CH10" s="22" t="s">
        <v>377</v>
      </c>
      <c r="CI10" s="22" t="s">
        <v>377</v>
      </c>
      <c r="CJ10" s="22" t="s">
        <v>377</v>
      </c>
      <c r="CK10" s="22" t="s">
        <v>377</v>
      </c>
      <c r="CL10" s="22" t="s">
        <v>377</v>
      </c>
      <c r="CM10" s="22" t="s">
        <v>377</v>
      </c>
      <c r="CN10" s="22" t="s">
        <v>377</v>
      </c>
      <c r="CO10" s="22" t="s">
        <v>377</v>
      </c>
      <c r="CP10" s="22" t="s">
        <v>377</v>
      </c>
      <c r="CQ10" s="22" t="s">
        <v>377</v>
      </c>
      <c r="CR10" s="22" t="s">
        <v>377</v>
      </c>
      <c r="CS10" s="22" t="s">
        <v>377</v>
      </c>
      <c r="CT10" s="22" t="s">
        <v>377</v>
      </c>
      <c r="CU10" s="22" t="s">
        <v>377</v>
      </c>
      <c r="CV10" s="22" t="s">
        <v>377</v>
      </c>
      <c r="CW10" s="22" t="s">
        <v>377</v>
      </c>
      <c r="CX10" s="22" t="s">
        <v>377</v>
      </c>
      <c r="CY10" s="22" t="s">
        <v>377</v>
      </c>
      <c r="CZ10" s="22" t="s">
        <v>377</v>
      </c>
      <c r="DA10" s="22" t="s">
        <v>377</v>
      </c>
      <c r="DB10" s="22" t="s">
        <v>377</v>
      </c>
      <c r="DC10" s="22" t="s">
        <v>377</v>
      </c>
      <c r="DD10" s="22" t="s">
        <v>377</v>
      </c>
      <c r="DE10" s="23" t="s">
        <v>377</v>
      </c>
      <c r="DF10" s="23" t="s">
        <v>377</v>
      </c>
      <c r="DG10" s="23" t="s">
        <v>377</v>
      </c>
      <c r="DH10" s="23" t="s">
        <v>377</v>
      </c>
      <c r="DI10" s="23" t="s">
        <v>377</v>
      </c>
      <c r="DJ10" s="23" t="s">
        <v>377</v>
      </c>
      <c r="DK10" s="23" t="s">
        <v>377</v>
      </c>
      <c r="DL10" s="23" t="s">
        <v>377</v>
      </c>
      <c r="DM10" s="23" t="s">
        <v>377</v>
      </c>
      <c r="DN10" s="23" t="s">
        <v>377</v>
      </c>
      <c r="DO10" s="23" t="s">
        <v>377</v>
      </c>
      <c r="DP10" s="23" t="s">
        <v>377</v>
      </c>
      <c r="DQ10" s="23" t="s">
        <v>377</v>
      </c>
      <c r="DR10" s="23" t="s">
        <v>377</v>
      </c>
      <c r="DS10" s="23" t="s">
        <v>377</v>
      </c>
      <c r="DT10" s="23" t="s">
        <v>377</v>
      </c>
      <c r="DU10" s="23" t="s">
        <v>377</v>
      </c>
      <c r="DV10" s="23" t="s">
        <v>377</v>
      </c>
      <c r="DW10" s="23" t="s">
        <v>377</v>
      </c>
      <c r="DX10" s="23" t="s">
        <v>377</v>
      </c>
      <c r="DY10" s="23" t="s">
        <v>377</v>
      </c>
      <c r="DZ10" s="23" t="s">
        <v>377</v>
      </c>
      <c r="EA10" s="23" t="s">
        <v>377</v>
      </c>
      <c r="EB10" s="23" t="s">
        <v>377</v>
      </c>
      <c r="EC10" s="23" t="s">
        <v>377</v>
      </c>
      <c r="ED10" s="23" t="s">
        <v>377</v>
      </c>
      <c r="EE10" s="23" t="s">
        <v>377</v>
      </c>
      <c r="EF10" s="23" t="s">
        <v>377</v>
      </c>
      <c r="EG10" s="23" t="s">
        <v>377</v>
      </c>
      <c r="EH10" s="23" t="s">
        <v>377</v>
      </c>
      <c r="EI10" s="23" t="s">
        <v>377</v>
      </c>
      <c r="EJ10" s="23" t="s">
        <v>377</v>
      </c>
      <c r="EK10" s="23" t="s">
        <v>377</v>
      </c>
      <c r="EL10" s="23" t="s">
        <v>377</v>
      </c>
      <c r="EM10" s="23" t="s">
        <v>377</v>
      </c>
      <c r="EN10" s="23" t="s">
        <v>377</v>
      </c>
      <c r="EO10" s="23" t="s">
        <v>377</v>
      </c>
      <c r="EP10" s="23" t="s">
        <v>377</v>
      </c>
      <c r="EQ10" s="23" t="s">
        <v>377</v>
      </c>
      <c r="ER10" s="23" t="s">
        <v>377</v>
      </c>
      <c r="ES10" s="23" t="s">
        <v>377</v>
      </c>
      <c r="ET10" s="23" t="s">
        <v>377</v>
      </c>
      <c r="EU10" s="23" t="s">
        <v>377</v>
      </c>
      <c r="EV10" s="23" t="s">
        <v>377</v>
      </c>
      <c r="EW10" s="23" t="s">
        <v>377</v>
      </c>
      <c r="EX10" s="23" t="s">
        <v>377</v>
      </c>
      <c r="EY10" s="23" t="s">
        <v>377</v>
      </c>
      <c r="EZ10" s="23" t="s">
        <v>377</v>
      </c>
      <c r="FA10" s="23" t="s">
        <v>377</v>
      </c>
      <c r="FB10" s="23" t="s">
        <v>377</v>
      </c>
      <c r="FC10" s="23" t="s">
        <v>377</v>
      </c>
      <c r="FD10" s="23" t="s">
        <v>377</v>
      </c>
      <c r="FE10" s="23" t="s">
        <v>377</v>
      </c>
      <c r="FF10" s="23" t="s">
        <v>377</v>
      </c>
      <c r="FG10" s="23" t="s">
        <v>377</v>
      </c>
      <c r="FH10" s="23" t="s">
        <v>377</v>
      </c>
      <c r="FI10" s="23" t="s">
        <v>377</v>
      </c>
      <c r="FJ10" s="23" t="s">
        <v>377</v>
      </c>
      <c r="FK10" s="23" t="s">
        <v>377</v>
      </c>
      <c r="FL10" s="23" t="s">
        <v>377</v>
      </c>
      <c r="FM10" s="23" t="s">
        <v>398</v>
      </c>
      <c r="FN10" s="23" t="s">
        <v>382</v>
      </c>
      <c r="FO10" s="23" t="s">
        <v>377</v>
      </c>
      <c r="FP10" s="23" t="s">
        <v>377</v>
      </c>
      <c r="FQ10" s="23" t="s">
        <v>377</v>
      </c>
      <c r="FR10" s="23" t="s">
        <v>377</v>
      </c>
      <c r="FS10" t="s">
        <v>399</v>
      </c>
      <c r="FT10" t="s">
        <v>380</v>
      </c>
      <c r="FU10" t="s">
        <v>385</v>
      </c>
      <c r="FV10">
        <v>2</v>
      </c>
      <c r="FW10" t="s">
        <v>387</v>
      </c>
      <c r="ID10" t="str">
        <f t="shared" si="0"/>
        <v>01UJY-MCA000100KLS03AH132</v>
      </c>
    </row>
    <row r="11" spans="1:238" ht="12.75">
      <c r="A11" s="22" t="s">
        <v>389</v>
      </c>
      <c r="B11" s="22" t="s">
        <v>384</v>
      </c>
      <c r="C11" s="22" t="s">
        <v>418</v>
      </c>
      <c r="D11" s="22" t="s">
        <v>379</v>
      </c>
      <c r="E11" s="22" t="s">
        <v>377</v>
      </c>
      <c r="F11" s="22" t="s">
        <v>377</v>
      </c>
      <c r="G11" s="22" t="s">
        <v>391</v>
      </c>
      <c r="H11" s="22" t="s">
        <v>221</v>
      </c>
      <c r="I11" s="22" t="s">
        <v>221</v>
      </c>
      <c r="J11" s="22" t="s">
        <v>377</v>
      </c>
      <c r="K11" s="22" t="s">
        <v>377</v>
      </c>
      <c r="L11" s="22" t="s">
        <v>394</v>
      </c>
      <c r="M11" s="22" t="s">
        <v>393</v>
      </c>
      <c r="N11" s="22" t="s">
        <v>397</v>
      </c>
      <c r="O11" s="22" t="s">
        <v>377</v>
      </c>
      <c r="P11" s="22" t="s">
        <v>395</v>
      </c>
      <c r="Q11" s="22" t="s">
        <v>391</v>
      </c>
      <c r="R11" s="22" t="s">
        <v>415</v>
      </c>
      <c r="S11" s="22" t="s">
        <v>394</v>
      </c>
      <c r="T11" s="22" t="s">
        <v>381</v>
      </c>
      <c r="U11" s="22" t="s">
        <v>377</v>
      </c>
      <c r="V11" s="22" t="s">
        <v>377</v>
      </c>
      <c r="W11" s="22" t="s">
        <v>377</v>
      </c>
      <c r="X11" s="22" t="s">
        <v>377</v>
      </c>
      <c r="Y11" s="22" t="s">
        <v>377</v>
      </c>
      <c r="Z11" s="22" t="s">
        <v>377</v>
      </c>
      <c r="AA11" s="22" t="s">
        <v>400</v>
      </c>
      <c r="AB11" s="22" t="s">
        <v>392</v>
      </c>
      <c r="AC11" s="22" t="s">
        <v>383</v>
      </c>
      <c r="AD11" s="22" t="s">
        <v>377</v>
      </c>
      <c r="AE11" s="22" t="s">
        <v>377</v>
      </c>
      <c r="AF11" s="22" t="s">
        <v>377</v>
      </c>
      <c r="AG11" s="22" t="s">
        <v>377</v>
      </c>
      <c r="AH11" s="22" t="s">
        <v>377</v>
      </c>
      <c r="AI11" s="22" t="s">
        <v>377</v>
      </c>
      <c r="AJ11" s="22" t="s">
        <v>377</v>
      </c>
      <c r="AK11" s="22" t="s">
        <v>377</v>
      </c>
      <c r="AL11" s="22" t="s">
        <v>377</v>
      </c>
      <c r="AM11" s="22" t="s">
        <v>377</v>
      </c>
      <c r="AN11" s="22" t="s">
        <v>377</v>
      </c>
      <c r="AO11" s="22" t="s">
        <v>377</v>
      </c>
      <c r="AP11" s="22" t="s">
        <v>377</v>
      </c>
      <c r="AQ11" s="22" t="s">
        <v>377</v>
      </c>
      <c r="AR11" s="22" t="s">
        <v>377</v>
      </c>
      <c r="AS11" s="22" t="s">
        <v>377</v>
      </c>
      <c r="AT11" s="22" t="s">
        <v>377</v>
      </c>
      <c r="AU11" s="22" t="s">
        <v>377</v>
      </c>
      <c r="AV11" s="22" t="s">
        <v>377</v>
      </c>
      <c r="AW11" s="22" t="s">
        <v>377</v>
      </c>
      <c r="AX11" s="22" t="s">
        <v>377</v>
      </c>
      <c r="AY11" s="22" t="s">
        <v>377</v>
      </c>
      <c r="AZ11" s="22" t="s">
        <v>377</v>
      </c>
      <c r="BA11" s="22" t="s">
        <v>377</v>
      </c>
      <c r="BB11" s="22" t="s">
        <v>377</v>
      </c>
      <c r="BC11" s="22" t="s">
        <v>377</v>
      </c>
      <c r="BD11" s="22" t="s">
        <v>377</v>
      </c>
      <c r="BE11" s="22" t="s">
        <v>377</v>
      </c>
      <c r="BF11" s="22" t="s">
        <v>377</v>
      </c>
      <c r="BG11" s="22" t="s">
        <v>377</v>
      </c>
      <c r="BH11" s="22" t="s">
        <v>377</v>
      </c>
      <c r="BI11" s="22" t="s">
        <v>377</v>
      </c>
      <c r="BJ11" s="22" t="s">
        <v>377</v>
      </c>
      <c r="BK11" s="22" t="s">
        <v>377</v>
      </c>
      <c r="BL11" s="22" t="s">
        <v>377</v>
      </c>
      <c r="BM11" s="22" t="s">
        <v>377</v>
      </c>
      <c r="BN11" s="22" t="s">
        <v>377</v>
      </c>
      <c r="BO11" s="22" t="s">
        <v>377</v>
      </c>
      <c r="BP11" s="22" t="s">
        <v>377</v>
      </c>
      <c r="BQ11" s="22" t="s">
        <v>377</v>
      </c>
      <c r="BR11" s="22" t="s">
        <v>377</v>
      </c>
      <c r="BS11" s="22" t="s">
        <v>377</v>
      </c>
      <c r="BT11" s="22" t="s">
        <v>377</v>
      </c>
      <c r="BU11" s="22" t="s">
        <v>377</v>
      </c>
      <c r="BV11" s="22" t="s">
        <v>377</v>
      </c>
      <c r="BW11" s="22" t="s">
        <v>377</v>
      </c>
      <c r="BX11" s="22" t="s">
        <v>377</v>
      </c>
      <c r="BY11" s="22" t="s">
        <v>377</v>
      </c>
      <c r="BZ11" s="22" t="s">
        <v>377</v>
      </c>
      <c r="CA11" s="22" t="s">
        <v>377</v>
      </c>
      <c r="CB11" s="22" t="s">
        <v>377</v>
      </c>
      <c r="CC11" s="22" t="s">
        <v>377</v>
      </c>
      <c r="CD11" s="22" t="s">
        <v>377</v>
      </c>
      <c r="CE11" s="22" t="s">
        <v>377</v>
      </c>
      <c r="CF11" s="22" t="s">
        <v>377</v>
      </c>
      <c r="CG11" s="22" t="s">
        <v>377</v>
      </c>
      <c r="CH11" s="22" t="s">
        <v>377</v>
      </c>
      <c r="CI11" s="22" t="s">
        <v>377</v>
      </c>
      <c r="CJ11" s="22" t="s">
        <v>377</v>
      </c>
      <c r="CK11" s="22" t="s">
        <v>377</v>
      </c>
      <c r="CL11" s="22" t="s">
        <v>377</v>
      </c>
      <c r="CM11" s="22" t="s">
        <v>377</v>
      </c>
      <c r="CN11" s="22" t="s">
        <v>377</v>
      </c>
      <c r="CO11" s="22" t="s">
        <v>377</v>
      </c>
      <c r="CP11" s="22" t="s">
        <v>377</v>
      </c>
      <c r="CQ11" s="22" t="s">
        <v>377</v>
      </c>
      <c r="CR11" s="22" t="s">
        <v>377</v>
      </c>
      <c r="CS11" s="22" t="s">
        <v>377</v>
      </c>
      <c r="CT11" s="22" t="s">
        <v>377</v>
      </c>
      <c r="CU11" s="22" t="s">
        <v>377</v>
      </c>
      <c r="CV11" s="22" t="s">
        <v>377</v>
      </c>
      <c r="CW11" s="22" t="s">
        <v>377</v>
      </c>
      <c r="CX11" s="22" t="s">
        <v>377</v>
      </c>
      <c r="CY11" s="22" t="s">
        <v>377</v>
      </c>
      <c r="CZ11" s="22" t="s">
        <v>377</v>
      </c>
      <c r="DA11" s="22" t="s">
        <v>377</v>
      </c>
      <c r="DB11" s="22" t="s">
        <v>377</v>
      </c>
      <c r="DC11" s="22" t="s">
        <v>377</v>
      </c>
      <c r="DD11" s="22" t="s">
        <v>377</v>
      </c>
      <c r="DE11" s="23" t="s">
        <v>377</v>
      </c>
      <c r="DF11" s="23" t="s">
        <v>377</v>
      </c>
      <c r="DG11" s="23" t="s">
        <v>377</v>
      </c>
      <c r="DH11" s="23" t="s">
        <v>377</v>
      </c>
      <c r="DI11" s="23" t="s">
        <v>377</v>
      </c>
      <c r="DJ11" s="23" t="s">
        <v>377</v>
      </c>
      <c r="DK11" s="23" t="s">
        <v>377</v>
      </c>
      <c r="DL11" s="23" t="s">
        <v>377</v>
      </c>
      <c r="DM11" s="23" t="s">
        <v>377</v>
      </c>
      <c r="DN11" s="23" t="s">
        <v>377</v>
      </c>
      <c r="DO11" s="23" t="s">
        <v>377</v>
      </c>
      <c r="DP11" s="23" t="s">
        <v>377</v>
      </c>
      <c r="DQ11" s="23" t="s">
        <v>377</v>
      </c>
      <c r="DR11" s="23" t="s">
        <v>377</v>
      </c>
      <c r="DS11" s="23" t="s">
        <v>377</v>
      </c>
      <c r="DT11" s="23" t="s">
        <v>377</v>
      </c>
      <c r="DU11" s="23" t="s">
        <v>377</v>
      </c>
      <c r="DV11" s="23" t="s">
        <v>377</v>
      </c>
      <c r="DW11" s="23" t="s">
        <v>377</v>
      </c>
      <c r="DX11" s="23" t="s">
        <v>377</v>
      </c>
      <c r="DY11" s="23" t="s">
        <v>377</v>
      </c>
      <c r="DZ11" s="23" t="s">
        <v>377</v>
      </c>
      <c r="EA11" s="23" t="s">
        <v>377</v>
      </c>
      <c r="EB11" s="23" t="s">
        <v>377</v>
      </c>
      <c r="EC11" s="23" t="s">
        <v>377</v>
      </c>
      <c r="ED11" s="23" t="s">
        <v>377</v>
      </c>
      <c r="EE11" s="23" t="s">
        <v>377</v>
      </c>
      <c r="EF11" s="23" t="s">
        <v>377</v>
      </c>
      <c r="EG11" s="23" t="s">
        <v>377</v>
      </c>
      <c r="EH11" s="23" t="s">
        <v>377</v>
      </c>
      <c r="EI11" s="23" t="s">
        <v>377</v>
      </c>
      <c r="EJ11" s="23" t="s">
        <v>377</v>
      </c>
      <c r="EK11" s="23" t="s">
        <v>377</v>
      </c>
      <c r="EL11" s="23" t="s">
        <v>377</v>
      </c>
      <c r="EM11" s="23" t="s">
        <v>377</v>
      </c>
      <c r="EN11" s="23" t="s">
        <v>377</v>
      </c>
      <c r="EO11" s="23" t="s">
        <v>377</v>
      </c>
      <c r="EP11" s="23" t="s">
        <v>377</v>
      </c>
      <c r="EQ11" s="23" t="s">
        <v>377</v>
      </c>
      <c r="ER11" s="23" t="s">
        <v>377</v>
      </c>
      <c r="ES11" s="23" t="s">
        <v>377</v>
      </c>
      <c r="ET11" s="23" t="s">
        <v>377</v>
      </c>
      <c r="EU11" s="23" t="s">
        <v>377</v>
      </c>
      <c r="EV11" s="23" t="s">
        <v>377</v>
      </c>
      <c r="EW11" s="23" t="s">
        <v>377</v>
      </c>
      <c r="EX11" s="23" t="s">
        <v>377</v>
      </c>
      <c r="EY11" s="23" t="s">
        <v>377</v>
      </c>
      <c r="EZ11" s="23" t="s">
        <v>377</v>
      </c>
      <c r="FA11" s="23" t="s">
        <v>377</v>
      </c>
      <c r="FB11" s="23" t="s">
        <v>377</v>
      </c>
      <c r="FC11" s="23" t="s">
        <v>377</v>
      </c>
      <c r="FD11" s="23" t="s">
        <v>377</v>
      </c>
      <c r="FE11" s="23" t="s">
        <v>377</v>
      </c>
      <c r="FF11" s="23" t="s">
        <v>377</v>
      </c>
      <c r="FG11" s="23" t="s">
        <v>377</v>
      </c>
      <c r="FH11" s="23" t="s">
        <v>377</v>
      </c>
      <c r="FI11" s="23" t="s">
        <v>377</v>
      </c>
      <c r="FJ11" s="23" t="s">
        <v>377</v>
      </c>
      <c r="FK11" s="23" t="s">
        <v>377</v>
      </c>
      <c r="FL11" s="23" t="s">
        <v>377</v>
      </c>
      <c r="FM11" s="23" t="s">
        <v>398</v>
      </c>
      <c r="FN11" s="23" t="s">
        <v>382</v>
      </c>
      <c r="FO11" s="23" t="s">
        <v>377</v>
      </c>
      <c r="FP11" s="23" t="s">
        <v>377</v>
      </c>
      <c r="FQ11" s="23" t="s">
        <v>377</v>
      </c>
      <c r="FR11" s="23" t="s">
        <v>377</v>
      </c>
      <c r="FS11" t="s">
        <v>399</v>
      </c>
      <c r="FT11" t="s">
        <v>380</v>
      </c>
      <c r="FU11" t="s">
        <v>385</v>
      </c>
      <c r="FV11">
        <v>2</v>
      </c>
      <c r="FW11" t="s">
        <v>387</v>
      </c>
      <c r="ID11" t="str">
        <f t="shared" si="0"/>
        <v>01UJY-MCA000100KLS03AH140</v>
      </c>
    </row>
    <row r="12" spans="1:238" ht="12.75">
      <c r="A12" s="22" t="s">
        <v>389</v>
      </c>
      <c r="B12" s="22" t="s">
        <v>384</v>
      </c>
      <c r="C12" s="22" t="s">
        <v>419</v>
      </c>
      <c r="D12" s="22" t="s">
        <v>402</v>
      </c>
      <c r="E12" s="22" t="s">
        <v>377</v>
      </c>
      <c r="F12" s="22" t="s">
        <v>377</v>
      </c>
      <c r="G12" s="22" t="s">
        <v>391</v>
      </c>
      <c r="H12" s="22" t="s">
        <v>221</v>
      </c>
      <c r="I12" s="22" t="s">
        <v>221</v>
      </c>
      <c r="J12" s="22" t="s">
        <v>377</v>
      </c>
      <c r="K12" s="22" t="s">
        <v>377</v>
      </c>
      <c r="L12" s="22" t="s">
        <v>394</v>
      </c>
      <c r="M12" s="22" t="s">
        <v>393</v>
      </c>
      <c r="N12" s="22" t="s">
        <v>397</v>
      </c>
      <c r="O12" s="22" t="s">
        <v>377</v>
      </c>
      <c r="P12" s="22" t="s">
        <v>395</v>
      </c>
      <c r="Q12" s="22" t="s">
        <v>391</v>
      </c>
      <c r="R12" s="22" t="s">
        <v>415</v>
      </c>
      <c r="S12" s="22" t="s">
        <v>394</v>
      </c>
      <c r="T12" s="22" t="s">
        <v>381</v>
      </c>
      <c r="U12" s="22" t="s">
        <v>377</v>
      </c>
      <c r="V12" s="22" t="s">
        <v>377</v>
      </c>
      <c r="W12" s="22" t="s">
        <v>377</v>
      </c>
      <c r="X12" s="22" t="s">
        <v>377</v>
      </c>
      <c r="Y12" s="22" t="s">
        <v>377</v>
      </c>
      <c r="Z12" s="22" t="s">
        <v>377</v>
      </c>
      <c r="AA12" s="22" t="s">
        <v>400</v>
      </c>
      <c r="AB12" s="22" t="s">
        <v>392</v>
      </c>
      <c r="AC12" s="22" t="s">
        <v>383</v>
      </c>
      <c r="AD12" s="22" t="s">
        <v>377</v>
      </c>
      <c r="AE12" s="22" t="s">
        <v>377</v>
      </c>
      <c r="AF12" s="22" t="s">
        <v>377</v>
      </c>
      <c r="AG12" s="22" t="s">
        <v>377</v>
      </c>
      <c r="AH12" s="22" t="s">
        <v>377</v>
      </c>
      <c r="AI12" s="22" t="s">
        <v>377</v>
      </c>
      <c r="AJ12" s="22" t="s">
        <v>377</v>
      </c>
      <c r="AK12" s="22" t="s">
        <v>377</v>
      </c>
      <c r="AL12" s="22" t="s">
        <v>377</v>
      </c>
      <c r="AM12" s="22" t="s">
        <v>377</v>
      </c>
      <c r="AN12" s="22" t="s">
        <v>377</v>
      </c>
      <c r="AO12" s="22" t="s">
        <v>377</v>
      </c>
      <c r="AP12" s="22" t="s">
        <v>377</v>
      </c>
      <c r="AQ12" s="22" t="s">
        <v>377</v>
      </c>
      <c r="AR12" s="22" t="s">
        <v>377</v>
      </c>
      <c r="AS12" s="22" t="s">
        <v>377</v>
      </c>
      <c r="AT12" s="22" t="s">
        <v>377</v>
      </c>
      <c r="AU12" s="22" t="s">
        <v>377</v>
      </c>
      <c r="AV12" s="22" t="s">
        <v>377</v>
      </c>
      <c r="AW12" s="22" t="s">
        <v>377</v>
      </c>
      <c r="AX12" s="22" t="s">
        <v>377</v>
      </c>
      <c r="AY12" s="22" t="s">
        <v>377</v>
      </c>
      <c r="AZ12" s="22" t="s">
        <v>377</v>
      </c>
      <c r="BA12" s="22" t="s">
        <v>377</v>
      </c>
      <c r="BB12" s="22" t="s">
        <v>377</v>
      </c>
      <c r="BC12" s="22" t="s">
        <v>377</v>
      </c>
      <c r="BD12" s="22" t="s">
        <v>377</v>
      </c>
      <c r="BE12" s="22" t="s">
        <v>377</v>
      </c>
      <c r="BF12" s="22" t="s">
        <v>377</v>
      </c>
      <c r="BG12" s="22" t="s">
        <v>377</v>
      </c>
      <c r="BH12" s="22" t="s">
        <v>377</v>
      </c>
      <c r="BI12" s="22" t="s">
        <v>377</v>
      </c>
      <c r="BJ12" s="22" t="s">
        <v>377</v>
      </c>
      <c r="BK12" s="22" t="s">
        <v>377</v>
      </c>
      <c r="BL12" s="22" t="s">
        <v>377</v>
      </c>
      <c r="BM12" s="22" t="s">
        <v>377</v>
      </c>
      <c r="BN12" s="22" t="s">
        <v>377</v>
      </c>
      <c r="BO12" s="22" t="s">
        <v>377</v>
      </c>
      <c r="BP12" s="22" t="s">
        <v>377</v>
      </c>
      <c r="BQ12" s="22" t="s">
        <v>377</v>
      </c>
      <c r="BR12" s="22" t="s">
        <v>377</v>
      </c>
      <c r="BS12" s="22" t="s">
        <v>377</v>
      </c>
      <c r="BT12" s="22" t="s">
        <v>377</v>
      </c>
      <c r="BU12" s="22" t="s">
        <v>377</v>
      </c>
      <c r="BV12" s="22" t="s">
        <v>377</v>
      </c>
      <c r="BW12" s="22" t="s">
        <v>377</v>
      </c>
      <c r="BX12" s="22" t="s">
        <v>377</v>
      </c>
      <c r="BY12" s="22" t="s">
        <v>377</v>
      </c>
      <c r="BZ12" s="22" t="s">
        <v>377</v>
      </c>
      <c r="CA12" s="22" t="s">
        <v>377</v>
      </c>
      <c r="CB12" s="22" t="s">
        <v>377</v>
      </c>
      <c r="CC12" s="22" t="s">
        <v>377</v>
      </c>
      <c r="CD12" s="22" t="s">
        <v>377</v>
      </c>
      <c r="CE12" s="22" t="s">
        <v>377</v>
      </c>
      <c r="CF12" s="22" t="s">
        <v>377</v>
      </c>
      <c r="CG12" s="22" t="s">
        <v>377</v>
      </c>
      <c r="CH12" s="22" t="s">
        <v>377</v>
      </c>
      <c r="CI12" s="22" t="s">
        <v>377</v>
      </c>
      <c r="CJ12" s="22" t="s">
        <v>377</v>
      </c>
      <c r="CK12" s="22" t="s">
        <v>377</v>
      </c>
      <c r="CL12" s="22" t="s">
        <v>377</v>
      </c>
      <c r="CM12" s="22" t="s">
        <v>377</v>
      </c>
      <c r="CN12" s="22" t="s">
        <v>377</v>
      </c>
      <c r="CO12" s="22" t="s">
        <v>377</v>
      </c>
      <c r="CP12" s="22" t="s">
        <v>377</v>
      </c>
      <c r="CQ12" s="22" t="s">
        <v>377</v>
      </c>
      <c r="CR12" s="22" t="s">
        <v>377</v>
      </c>
      <c r="CS12" s="22" t="s">
        <v>377</v>
      </c>
      <c r="CT12" s="22" t="s">
        <v>377</v>
      </c>
      <c r="CU12" s="22" t="s">
        <v>377</v>
      </c>
      <c r="CV12" s="22" t="s">
        <v>377</v>
      </c>
      <c r="CW12" s="22" t="s">
        <v>377</v>
      </c>
      <c r="CX12" s="22" t="s">
        <v>377</v>
      </c>
      <c r="CY12" s="22" t="s">
        <v>377</v>
      </c>
      <c r="CZ12" s="22" t="s">
        <v>377</v>
      </c>
      <c r="DA12" s="22" t="s">
        <v>377</v>
      </c>
      <c r="DB12" s="22" t="s">
        <v>377</v>
      </c>
      <c r="DC12" s="22" t="s">
        <v>377</v>
      </c>
      <c r="DD12" s="22" t="s">
        <v>377</v>
      </c>
      <c r="DE12" s="23" t="s">
        <v>377</v>
      </c>
      <c r="DF12" s="23" t="s">
        <v>377</v>
      </c>
      <c r="DG12" s="23" t="s">
        <v>377</v>
      </c>
      <c r="DH12" s="23" t="s">
        <v>377</v>
      </c>
      <c r="DI12" s="23" t="s">
        <v>377</v>
      </c>
      <c r="DJ12" s="23" t="s">
        <v>377</v>
      </c>
      <c r="DK12" s="23" t="s">
        <v>377</v>
      </c>
      <c r="DL12" s="23" t="s">
        <v>377</v>
      </c>
      <c r="DM12" s="23" t="s">
        <v>377</v>
      </c>
      <c r="DN12" s="23" t="s">
        <v>377</v>
      </c>
      <c r="DO12" s="23" t="s">
        <v>377</v>
      </c>
      <c r="DP12" s="23" t="s">
        <v>377</v>
      </c>
      <c r="DQ12" s="23" t="s">
        <v>377</v>
      </c>
      <c r="DR12" s="23" t="s">
        <v>377</v>
      </c>
      <c r="DS12" s="23" t="s">
        <v>377</v>
      </c>
      <c r="DT12" s="23" t="s">
        <v>377</v>
      </c>
      <c r="DU12" s="23" t="s">
        <v>377</v>
      </c>
      <c r="DV12" s="23" t="s">
        <v>377</v>
      </c>
      <c r="DW12" s="23" t="s">
        <v>377</v>
      </c>
      <c r="DX12" s="23" t="s">
        <v>377</v>
      </c>
      <c r="DY12" s="23" t="s">
        <v>377</v>
      </c>
      <c r="DZ12" s="23" t="s">
        <v>377</v>
      </c>
      <c r="EA12" s="23" t="s">
        <v>377</v>
      </c>
      <c r="EB12" s="23" t="s">
        <v>377</v>
      </c>
      <c r="EC12" s="23" t="s">
        <v>377</v>
      </c>
      <c r="ED12" s="23" t="s">
        <v>377</v>
      </c>
      <c r="EE12" s="23" t="s">
        <v>377</v>
      </c>
      <c r="EF12" s="23" t="s">
        <v>377</v>
      </c>
      <c r="EG12" s="23" t="s">
        <v>377</v>
      </c>
      <c r="EH12" s="23" t="s">
        <v>377</v>
      </c>
      <c r="EI12" s="23" t="s">
        <v>377</v>
      </c>
      <c r="EJ12" s="23" t="s">
        <v>377</v>
      </c>
      <c r="EK12" s="23" t="s">
        <v>377</v>
      </c>
      <c r="EL12" s="23" t="s">
        <v>377</v>
      </c>
      <c r="EM12" s="23" t="s">
        <v>377</v>
      </c>
      <c r="EN12" s="23" t="s">
        <v>377</v>
      </c>
      <c r="EO12" s="23" t="s">
        <v>377</v>
      </c>
      <c r="EP12" s="23" t="s">
        <v>377</v>
      </c>
      <c r="EQ12" s="23" t="s">
        <v>377</v>
      </c>
      <c r="ER12" s="23" t="s">
        <v>377</v>
      </c>
      <c r="ES12" s="23" t="s">
        <v>377</v>
      </c>
      <c r="ET12" s="23" t="s">
        <v>377</v>
      </c>
      <c r="EU12" s="23" t="s">
        <v>377</v>
      </c>
      <c r="EV12" s="23" t="s">
        <v>377</v>
      </c>
      <c r="EW12" s="23" t="s">
        <v>377</v>
      </c>
      <c r="EX12" s="23" t="s">
        <v>377</v>
      </c>
      <c r="EY12" s="23" t="s">
        <v>377</v>
      </c>
      <c r="EZ12" s="23" t="s">
        <v>377</v>
      </c>
      <c r="FA12" s="23" t="s">
        <v>377</v>
      </c>
      <c r="FB12" s="23" t="s">
        <v>377</v>
      </c>
      <c r="FC12" s="23" t="s">
        <v>377</v>
      </c>
      <c r="FD12" s="23" t="s">
        <v>377</v>
      </c>
      <c r="FE12" s="23" t="s">
        <v>377</v>
      </c>
      <c r="FF12" s="23" t="s">
        <v>377</v>
      </c>
      <c r="FG12" s="23" t="s">
        <v>377</v>
      </c>
      <c r="FH12" s="23" t="s">
        <v>377</v>
      </c>
      <c r="FI12" s="23" t="s">
        <v>377</v>
      </c>
      <c r="FJ12" s="23" t="s">
        <v>377</v>
      </c>
      <c r="FK12" s="23" t="s">
        <v>377</v>
      </c>
      <c r="FL12" s="23" t="s">
        <v>377</v>
      </c>
      <c r="FM12" s="23" t="s">
        <v>398</v>
      </c>
      <c r="FN12" s="23" t="s">
        <v>382</v>
      </c>
      <c r="FO12" s="23" t="s">
        <v>377</v>
      </c>
      <c r="FP12" s="23" t="s">
        <v>377</v>
      </c>
      <c r="FQ12" s="23" t="s">
        <v>377</v>
      </c>
      <c r="FR12" s="23" t="s">
        <v>377</v>
      </c>
      <c r="FS12" t="s">
        <v>399</v>
      </c>
      <c r="FT12" t="s">
        <v>380</v>
      </c>
      <c r="FU12" t="s">
        <v>385</v>
      </c>
      <c r="FV12">
        <v>2</v>
      </c>
      <c r="FW12" t="s">
        <v>387</v>
      </c>
      <c r="ID12" t="str">
        <f t="shared" si="0"/>
        <v>01UJY-MCA000100KLS03AH141</v>
      </c>
    </row>
    <row r="13" spans="1:238" ht="12.75">
      <c r="A13" s="22" t="s">
        <v>389</v>
      </c>
      <c r="B13" s="22" t="s">
        <v>384</v>
      </c>
      <c r="C13" s="22" t="s">
        <v>420</v>
      </c>
      <c r="D13" s="22" t="s">
        <v>405</v>
      </c>
      <c r="E13" s="22" t="s">
        <v>377</v>
      </c>
      <c r="F13" s="22" t="s">
        <v>377</v>
      </c>
      <c r="G13" s="22" t="s">
        <v>391</v>
      </c>
      <c r="H13" s="22" t="s">
        <v>221</v>
      </c>
      <c r="I13" s="22" t="s">
        <v>221</v>
      </c>
      <c r="J13" s="22" t="s">
        <v>377</v>
      </c>
      <c r="K13" s="22" t="s">
        <v>377</v>
      </c>
      <c r="L13" s="22" t="s">
        <v>394</v>
      </c>
      <c r="M13" s="22" t="s">
        <v>393</v>
      </c>
      <c r="N13" s="22" t="s">
        <v>397</v>
      </c>
      <c r="O13" s="22" t="s">
        <v>377</v>
      </c>
      <c r="P13" s="22" t="s">
        <v>395</v>
      </c>
      <c r="Q13" s="22" t="s">
        <v>407</v>
      </c>
      <c r="R13" s="22" t="s">
        <v>415</v>
      </c>
      <c r="S13" s="22" t="s">
        <v>394</v>
      </c>
      <c r="T13" s="22" t="s">
        <v>381</v>
      </c>
      <c r="U13" s="22" t="s">
        <v>377</v>
      </c>
      <c r="V13" s="22" t="s">
        <v>377</v>
      </c>
      <c r="W13" s="22" t="s">
        <v>377</v>
      </c>
      <c r="X13" s="22" t="s">
        <v>377</v>
      </c>
      <c r="Y13" s="22" t="s">
        <v>377</v>
      </c>
      <c r="Z13" s="22" t="s">
        <v>377</v>
      </c>
      <c r="AA13" s="22" t="s">
        <v>400</v>
      </c>
      <c r="AB13" s="22" t="s">
        <v>392</v>
      </c>
      <c r="AC13" s="22" t="s">
        <v>383</v>
      </c>
      <c r="AD13" s="22" t="s">
        <v>377</v>
      </c>
      <c r="AE13" s="22" t="s">
        <v>377</v>
      </c>
      <c r="AF13" s="22" t="s">
        <v>377</v>
      </c>
      <c r="AG13" s="22" t="s">
        <v>377</v>
      </c>
      <c r="AH13" s="22" t="s">
        <v>377</v>
      </c>
      <c r="AI13" s="22" t="s">
        <v>377</v>
      </c>
      <c r="AJ13" s="22" t="s">
        <v>377</v>
      </c>
      <c r="AK13" s="22" t="s">
        <v>377</v>
      </c>
      <c r="AL13" s="22" t="s">
        <v>377</v>
      </c>
      <c r="AM13" s="22" t="s">
        <v>377</v>
      </c>
      <c r="AN13" s="22" t="s">
        <v>377</v>
      </c>
      <c r="AO13" s="22" t="s">
        <v>377</v>
      </c>
      <c r="AP13" s="22" t="s">
        <v>377</v>
      </c>
      <c r="AQ13" s="22" t="s">
        <v>377</v>
      </c>
      <c r="AR13" s="22" t="s">
        <v>377</v>
      </c>
      <c r="AS13" s="22" t="s">
        <v>377</v>
      </c>
      <c r="AT13" s="22" t="s">
        <v>377</v>
      </c>
      <c r="AU13" s="22" t="s">
        <v>377</v>
      </c>
      <c r="AV13" s="22" t="s">
        <v>377</v>
      </c>
      <c r="AW13" s="22" t="s">
        <v>377</v>
      </c>
      <c r="AX13" s="22" t="s">
        <v>377</v>
      </c>
      <c r="AY13" s="22" t="s">
        <v>377</v>
      </c>
      <c r="AZ13" s="22" t="s">
        <v>377</v>
      </c>
      <c r="BA13" s="22" t="s">
        <v>377</v>
      </c>
      <c r="BB13" s="22" t="s">
        <v>377</v>
      </c>
      <c r="BC13" s="22" t="s">
        <v>377</v>
      </c>
      <c r="BD13" s="22" t="s">
        <v>377</v>
      </c>
      <c r="BE13" s="22" t="s">
        <v>377</v>
      </c>
      <c r="BF13" s="22" t="s">
        <v>377</v>
      </c>
      <c r="BG13" s="22" t="s">
        <v>377</v>
      </c>
      <c r="BH13" s="22" t="s">
        <v>377</v>
      </c>
      <c r="BI13" s="22" t="s">
        <v>377</v>
      </c>
      <c r="BJ13" s="22" t="s">
        <v>377</v>
      </c>
      <c r="BK13" s="22" t="s">
        <v>377</v>
      </c>
      <c r="BL13" s="22" t="s">
        <v>377</v>
      </c>
      <c r="BM13" s="22" t="s">
        <v>377</v>
      </c>
      <c r="BN13" s="22" t="s">
        <v>377</v>
      </c>
      <c r="BO13" s="22" t="s">
        <v>377</v>
      </c>
      <c r="BP13" s="22" t="s">
        <v>377</v>
      </c>
      <c r="BQ13" s="22" t="s">
        <v>377</v>
      </c>
      <c r="BR13" s="22" t="s">
        <v>377</v>
      </c>
      <c r="BS13" s="22" t="s">
        <v>377</v>
      </c>
      <c r="BT13" s="22" t="s">
        <v>377</v>
      </c>
      <c r="BU13" s="22" t="s">
        <v>377</v>
      </c>
      <c r="BV13" s="22" t="s">
        <v>377</v>
      </c>
      <c r="BW13" s="22" t="s">
        <v>377</v>
      </c>
      <c r="BX13" s="22" t="s">
        <v>377</v>
      </c>
      <c r="BY13" s="22" t="s">
        <v>377</v>
      </c>
      <c r="BZ13" s="22" t="s">
        <v>377</v>
      </c>
      <c r="CA13" s="22" t="s">
        <v>377</v>
      </c>
      <c r="CB13" s="22" t="s">
        <v>377</v>
      </c>
      <c r="CC13" s="22" t="s">
        <v>377</v>
      </c>
      <c r="CD13" s="22" t="s">
        <v>377</v>
      </c>
      <c r="CE13" s="22" t="s">
        <v>377</v>
      </c>
      <c r="CF13" s="22" t="s">
        <v>377</v>
      </c>
      <c r="CG13" s="22" t="s">
        <v>377</v>
      </c>
      <c r="CH13" s="22" t="s">
        <v>377</v>
      </c>
      <c r="CI13" s="22" t="s">
        <v>377</v>
      </c>
      <c r="CJ13" s="22" t="s">
        <v>377</v>
      </c>
      <c r="CK13" s="22" t="s">
        <v>377</v>
      </c>
      <c r="CL13" s="22" t="s">
        <v>377</v>
      </c>
      <c r="CM13" s="22" t="s">
        <v>377</v>
      </c>
      <c r="CN13" s="22" t="s">
        <v>377</v>
      </c>
      <c r="CO13" s="22" t="s">
        <v>377</v>
      </c>
      <c r="CP13" s="22" t="s">
        <v>377</v>
      </c>
      <c r="CQ13" s="22" t="s">
        <v>377</v>
      </c>
      <c r="CR13" s="22" t="s">
        <v>377</v>
      </c>
      <c r="CS13" s="22" t="s">
        <v>377</v>
      </c>
      <c r="CT13" s="22" t="s">
        <v>377</v>
      </c>
      <c r="CU13" s="22" t="s">
        <v>377</v>
      </c>
      <c r="CV13" s="22" t="s">
        <v>377</v>
      </c>
      <c r="CW13" s="22" t="s">
        <v>377</v>
      </c>
      <c r="CX13" s="22" t="s">
        <v>377</v>
      </c>
      <c r="CY13" s="22" t="s">
        <v>377</v>
      </c>
      <c r="CZ13" s="22" t="s">
        <v>377</v>
      </c>
      <c r="DA13" s="22" t="s">
        <v>377</v>
      </c>
      <c r="DB13" s="23" t="s">
        <v>377</v>
      </c>
      <c r="DC13" s="23" t="s">
        <v>377</v>
      </c>
      <c r="DD13" s="23" t="s">
        <v>377</v>
      </c>
      <c r="DE13" s="23" t="s">
        <v>377</v>
      </c>
      <c r="DF13" s="23" t="s">
        <v>377</v>
      </c>
      <c r="DG13" s="23" t="s">
        <v>377</v>
      </c>
      <c r="DH13" s="23" t="s">
        <v>377</v>
      </c>
      <c r="DI13" s="23" t="s">
        <v>377</v>
      </c>
      <c r="DJ13" s="23" t="s">
        <v>377</v>
      </c>
      <c r="DK13" s="23" t="s">
        <v>377</v>
      </c>
      <c r="DL13" s="23" t="s">
        <v>377</v>
      </c>
      <c r="DM13" s="23" t="s">
        <v>377</v>
      </c>
      <c r="DN13" s="23" t="s">
        <v>377</v>
      </c>
      <c r="DO13" s="23" t="s">
        <v>377</v>
      </c>
      <c r="DP13" s="23" t="s">
        <v>377</v>
      </c>
      <c r="DQ13" s="23" t="s">
        <v>377</v>
      </c>
      <c r="DR13" s="23" t="s">
        <v>377</v>
      </c>
      <c r="DS13" s="23" t="s">
        <v>377</v>
      </c>
      <c r="DT13" s="23" t="s">
        <v>377</v>
      </c>
      <c r="DU13" s="23" t="s">
        <v>377</v>
      </c>
      <c r="DV13" s="23" t="s">
        <v>377</v>
      </c>
      <c r="DW13" s="23" t="s">
        <v>377</v>
      </c>
      <c r="DX13" s="23" t="s">
        <v>377</v>
      </c>
      <c r="DY13" s="23" t="s">
        <v>377</v>
      </c>
      <c r="DZ13" s="23" t="s">
        <v>377</v>
      </c>
      <c r="EA13" s="23" t="s">
        <v>377</v>
      </c>
      <c r="EB13" s="23" t="s">
        <v>377</v>
      </c>
      <c r="EC13" s="23" t="s">
        <v>377</v>
      </c>
      <c r="ED13" s="23" t="s">
        <v>377</v>
      </c>
      <c r="EE13" s="23" t="s">
        <v>377</v>
      </c>
      <c r="EF13" s="23" t="s">
        <v>377</v>
      </c>
      <c r="EG13" s="23" t="s">
        <v>377</v>
      </c>
      <c r="EH13" s="23" t="s">
        <v>377</v>
      </c>
      <c r="EI13" s="23" t="s">
        <v>377</v>
      </c>
      <c r="EJ13" s="23" t="s">
        <v>377</v>
      </c>
      <c r="EK13" s="23" t="s">
        <v>377</v>
      </c>
      <c r="EL13" s="23" t="s">
        <v>377</v>
      </c>
      <c r="EM13" s="23" t="s">
        <v>377</v>
      </c>
      <c r="EN13" s="23" t="s">
        <v>377</v>
      </c>
      <c r="EO13" s="23" t="s">
        <v>377</v>
      </c>
      <c r="EP13" s="23" t="s">
        <v>377</v>
      </c>
      <c r="EQ13" s="23" t="s">
        <v>377</v>
      </c>
      <c r="ER13" s="23" t="s">
        <v>377</v>
      </c>
      <c r="ES13" s="23" t="s">
        <v>377</v>
      </c>
      <c r="ET13" s="23" t="s">
        <v>377</v>
      </c>
      <c r="EU13" s="23" t="s">
        <v>377</v>
      </c>
      <c r="EV13" s="23" t="s">
        <v>377</v>
      </c>
      <c r="EW13" s="23" t="s">
        <v>377</v>
      </c>
      <c r="EX13" s="23" t="s">
        <v>377</v>
      </c>
      <c r="EY13" s="23" t="s">
        <v>377</v>
      </c>
      <c r="EZ13" s="23" t="s">
        <v>377</v>
      </c>
      <c r="FA13" s="23" t="s">
        <v>377</v>
      </c>
      <c r="FB13" s="23" t="s">
        <v>377</v>
      </c>
      <c r="FC13" s="23" t="s">
        <v>377</v>
      </c>
      <c r="FD13" s="23" t="s">
        <v>377</v>
      </c>
      <c r="FE13" s="23" t="s">
        <v>377</v>
      </c>
      <c r="FF13" s="23" t="s">
        <v>377</v>
      </c>
      <c r="FG13" s="23" t="s">
        <v>377</v>
      </c>
      <c r="FH13" s="23" t="s">
        <v>377</v>
      </c>
      <c r="FI13" s="23" t="s">
        <v>377</v>
      </c>
      <c r="FJ13" s="23" t="s">
        <v>377</v>
      </c>
      <c r="FK13" s="23" t="s">
        <v>377</v>
      </c>
      <c r="FL13" s="23" t="s">
        <v>377</v>
      </c>
      <c r="FM13" s="23" t="s">
        <v>398</v>
      </c>
      <c r="FN13" s="23" t="s">
        <v>382</v>
      </c>
      <c r="FO13" s="23" t="s">
        <v>377</v>
      </c>
      <c r="FP13" s="23" t="s">
        <v>377</v>
      </c>
      <c r="FQ13" s="23" t="s">
        <v>377</v>
      </c>
      <c r="FR13" s="23" t="s">
        <v>377</v>
      </c>
      <c r="FS13" t="s">
        <v>399</v>
      </c>
      <c r="FT13" t="s">
        <v>380</v>
      </c>
      <c r="FU13" t="s">
        <v>385</v>
      </c>
      <c r="FV13">
        <v>2</v>
      </c>
      <c r="FW13" t="s">
        <v>387</v>
      </c>
      <c r="ID13" t="str">
        <f t="shared" si="0"/>
        <v>01UJY-MCA000100KLS03AH142</v>
      </c>
    </row>
    <row r="14" spans="1:238" ht="12.75">
      <c r="A14" s="22" t="s">
        <v>389</v>
      </c>
      <c r="B14" s="22" t="s">
        <v>384</v>
      </c>
      <c r="C14" s="22" t="s">
        <v>421</v>
      </c>
      <c r="D14" s="22" t="s">
        <v>379</v>
      </c>
      <c r="E14" s="22" t="s">
        <v>377</v>
      </c>
      <c r="F14" s="22" t="s">
        <v>377</v>
      </c>
      <c r="G14" s="22" t="s">
        <v>391</v>
      </c>
      <c r="H14" s="22" t="s">
        <v>221</v>
      </c>
      <c r="I14" s="22" t="s">
        <v>221</v>
      </c>
      <c r="J14" s="22" t="s">
        <v>377</v>
      </c>
      <c r="K14" s="22" t="s">
        <v>377</v>
      </c>
      <c r="L14" s="22" t="s">
        <v>394</v>
      </c>
      <c r="M14" s="22" t="s">
        <v>393</v>
      </c>
      <c r="N14" s="22" t="s">
        <v>397</v>
      </c>
      <c r="O14" s="22" t="s">
        <v>377</v>
      </c>
      <c r="P14" s="22" t="s">
        <v>395</v>
      </c>
      <c r="Q14" s="22" t="s">
        <v>391</v>
      </c>
      <c r="R14" s="22" t="s">
        <v>415</v>
      </c>
      <c r="S14" s="22" t="s">
        <v>394</v>
      </c>
      <c r="T14" s="22" t="s">
        <v>381</v>
      </c>
      <c r="U14" s="22" t="s">
        <v>377</v>
      </c>
      <c r="V14" s="22" t="s">
        <v>377</v>
      </c>
      <c r="W14" s="22" t="s">
        <v>377</v>
      </c>
      <c r="X14" s="22" t="s">
        <v>377</v>
      </c>
      <c r="Y14" s="22" t="s">
        <v>377</v>
      </c>
      <c r="Z14" s="22" t="s">
        <v>377</v>
      </c>
      <c r="AA14" s="22" t="s">
        <v>400</v>
      </c>
      <c r="AB14" s="22" t="s">
        <v>392</v>
      </c>
      <c r="AC14" s="22" t="s">
        <v>383</v>
      </c>
      <c r="AD14" s="22" t="s">
        <v>377</v>
      </c>
      <c r="AE14" s="22" t="s">
        <v>377</v>
      </c>
      <c r="AF14" s="22" t="s">
        <v>377</v>
      </c>
      <c r="AG14" s="22" t="s">
        <v>377</v>
      </c>
      <c r="AH14" s="22" t="s">
        <v>377</v>
      </c>
      <c r="AI14" s="22" t="s">
        <v>377</v>
      </c>
      <c r="AJ14" s="22" t="s">
        <v>377</v>
      </c>
      <c r="AK14" s="22" t="s">
        <v>377</v>
      </c>
      <c r="AL14" s="22" t="s">
        <v>377</v>
      </c>
      <c r="AM14" s="22" t="s">
        <v>377</v>
      </c>
      <c r="AN14" s="22" t="s">
        <v>377</v>
      </c>
      <c r="AO14" s="22" t="s">
        <v>377</v>
      </c>
      <c r="AP14" s="22" t="s">
        <v>377</v>
      </c>
      <c r="AQ14" s="22" t="s">
        <v>377</v>
      </c>
      <c r="AR14" s="22" t="s">
        <v>377</v>
      </c>
      <c r="AS14" s="22" t="s">
        <v>377</v>
      </c>
      <c r="AT14" s="22" t="s">
        <v>377</v>
      </c>
      <c r="AU14" s="22" t="s">
        <v>377</v>
      </c>
      <c r="AV14" s="22" t="s">
        <v>377</v>
      </c>
      <c r="AW14" s="22" t="s">
        <v>377</v>
      </c>
      <c r="AX14" s="22" t="s">
        <v>377</v>
      </c>
      <c r="AY14" s="22" t="s">
        <v>377</v>
      </c>
      <c r="AZ14" s="22" t="s">
        <v>377</v>
      </c>
      <c r="BA14" s="22" t="s">
        <v>377</v>
      </c>
      <c r="BB14" s="22" t="s">
        <v>377</v>
      </c>
      <c r="BC14" s="22" t="s">
        <v>377</v>
      </c>
      <c r="BD14" s="22" t="s">
        <v>377</v>
      </c>
      <c r="BE14" s="22" t="s">
        <v>377</v>
      </c>
      <c r="BF14" s="22" t="s">
        <v>377</v>
      </c>
      <c r="BG14" s="22" t="s">
        <v>377</v>
      </c>
      <c r="BH14" s="22" t="s">
        <v>377</v>
      </c>
      <c r="BI14" s="22" t="s">
        <v>377</v>
      </c>
      <c r="BJ14" s="22" t="s">
        <v>377</v>
      </c>
      <c r="BK14" s="22" t="s">
        <v>377</v>
      </c>
      <c r="BL14" s="22" t="s">
        <v>377</v>
      </c>
      <c r="BM14" s="22" t="s">
        <v>377</v>
      </c>
      <c r="BN14" s="22" t="s">
        <v>377</v>
      </c>
      <c r="BO14" s="22" t="s">
        <v>377</v>
      </c>
      <c r="BP14" s="22" t="s">
        <v>377</v>
      </c>
      <c r="BQ14" s="22" t="s">
        <v>377</v>
      </c>
      <c r="BR14" s="22" t="s">
        <v>377</v>
      </c>
      <c r="BS14" s="22" t="s">
        <v>377</v>
      </c>
      <c r="BT14" s="22" t="s">
        <v>377</v>
      </c>
      <c r="BU14" s="22" t="s">
        <v>377</v>
      </c>
      <c r="BV14" s="22" t="s">
        <v>377</v>
      </c>
      <c r="BW14" s="22" t="s">
        <v>377</v>
      </c>
      <c r="BX14" s="22" t="s">
        <v>377</v>
      </c>
      <c r="BY14" s="22" t="s">
        <v>377</v>
      </c>
      <c r="BZ14" s="22" t="s">
        <v>377</v>
      </c>
      <c r="CA14" s="22" t="s">
        <v>377</v>
      </c>
      <c r="CB14" s="22" t="s">
        <v>377</v>
      </c>
      <c r="CC14" s="22" t="s">
        <v>377</v>
      </c>
      <c r="CD14" s="22" t="s">
        <v>377</v>
      </c>
      <c r="CE14" s="22" t="s">
        <v>377</v>
      </c>
      <c r="CF14" s="22" t="s">
        <v>377</v>
      </c>
      <c r="CG14" s="22" t="s">
        <v>377</v>
      </c>
      <c r="CH14" s="22" t="s">
        <v>377</v>
      </c>
      <c r="CI14" s="22" t="s">
        <v>377</v>
      </c>
      <c r="CJ14" s="22" t="s">
        <v>377</v>
      </c>
      <c r="CK14" s="22" t="s">
        <v>377</v>
      </c>
      <c r="CL14" s="22" t="s">
        <v>377</v>
      </c>
      <c r="CM14" s="22" t="s">
        <v>377</v>
      </c>
      <c r="CN14" s="22" t="s">
        <v>377</v>
      </c>
      <c r="CO14" s="22" t="s">
        <v>377</v>
      </c>
      <c r="CP14" s="22" t="s">
        <v>377</v>
      </c>
      <c r="CQ14" s="22" t="s">
        <v>377</v>
      </c>
      <c r="CR14" s="22" t="s">
        <v>377</v>
      </c>
      <c r="CS14" s="22" t="s">
        <v>377</v>
      </c>
      <c r="CT14" s="22" t="s">
        <v>377</v>
      </c>
      <c r="CU14" s="22" t="s">
        <v>377</v>
      </c>
      <c r="CV14" s="22" t="s">
        <v>377</v>
      </c>
      <c r="CW14" s="22" t="s">
        <v>377</v>
      </c>
      <c r="CX14" s="22" t="s">
        <v>377</v>
      </c>
      <c r="CY14" s="22" t="s">
        <v>377</v>
      </c>
      <c r="CZ14" s="22" t="s">
        <v>377</v>
      </c>
      <c r="DA14" s="22" t="s">
        <v>377</v>
      </c>
      <c r="DB14" s="23" t="s">
        <v>377</v>
      </c>
      <c r="DC14" s="23" t="s">
        <v>377</v>
      </c>
      <c r="DD14" s="23" t="s">
        <v>377</v>
      </c>
      <c r="DE14" s="23" t="s">
        <v>377</v>
      </c>
      <c r="DF14" s="23" t="s">
        <v>377</v>
      </c>
      <c r="DG14" s="23" t="s">
        <v>377</v>
      </c>
      <c r="DH14" s="23" t="s">
        <v>377</v>
      </c>
      <c r="DI14" s="23" t="s">
        <v>377</v>
      </c>
      <c r="DJ14" s="23" t="s">
        <v>377</v>
      </c>
      <c r="DK14" s="23" t="s">
        <v>377</v>
      </c>
      <c r="DL14" s="23" t="s">
        <v>377</v>
      </c>
      <c r="DM14" s="23" t="s">
        <v>377</v>
      </c>
      <c r="DN14" s="23" t="s">
        <v>377</v>
      </c>
      <c r="DO14" s="23" t="s">
        <v>377</v>
      </c>
      <c r="DP14" s="23" t="s">
        <v>377</v>
      </c>
      <c r="DQ14" s="23" t="s">
        <v>377</v>
      </c>
      <c r="DR14" s="23" t="s">
        <v>377</v>
      </c>
      <c r="DS14" s="23" t="s">
        <v>377</v>
      </c>
      <c r="DT14" s="23" t="s">
        <v>377</v>
      </c>
      <c r="DU14" s="23" t="s">
        <v>377</v>
      </c>
      <c r="DV14" s="23" t="s">
        <v>377</v>
      </c>
      <c r="DW14" s="23" t="s">
        <v>377</v>
      </c>
      <c r="DX14" s="23" t="s">
        <v>377</v>
      </c>
      <c r="DY14" s="23" t="s">
        <v>377</v>
      </c>
      <c r="DZ14" s="23" t="s">
        <v>377</v>
      </c>
      <c r="EA14" s="23" t="s">
        <v>377</v>
      </c>
      <c r="EB14" s="23" t="s">
        <v>377</v>
      </c>
      <c r="EC14" s="23" t="s">
        <v>377</v>
      </c>
      <c r="ED14" s="23" t="s">
        <v>377</v>
      </c>
      <c r="EE14" s="23" t="s">
        <v>377</v>
      </c>
      <c r="EF14" s="23" t="s">
        <v>377</v>
      </c>
      <c r="EG14" s="23" t="s">
        <v>377</v>
      </c>
      <c r="EH14" s="23" t="s">
        <v>377</v>
      </c>
      <c r="EI14" s="23" t="s">
        <v>377</v>
      </c>
      <c r="EJ14" s="23" t="s">
        <v>377</v>
      </c>
      <c r="EK14" s="23" t="s">
        <v>377</v>
      </c>
      <c r="EL14" s="23" t="s">
        <v>377</v>
      </c>
      <c r="EM14" s="23" t="s">
        <v>377</v>
      </c>
      <c r="EN14" s="23" t="s">
        <v>377</v>
      </c>
      <c r="EO14" s="23" t="s">
        <v>377</v>
      </c>
      <c r="EP14" s="23" t="s">
        <v>377</v>
      </c>
      <c r="EQ14" s="23" t="s">
        <v>377</v>
      </c>
      <c r="ER14" s="23" t="s">
        <v>377</v>
      </c>
      <c r="ES14" s="23" t="s">
        <v>377</v>
      </c>
      <c r="ET14" s="23" t="s">
        <v>377</v>
      </c>
      <c r="EU14" s="23" t="s">
        <v>377</v>
      </c>
      <c r="EV14" s="23" t="s">
        <v>377</v>
      </c>
      <c r="EW14" s="23" t="s">
        <v>377</v>
      </c>
      <c r="EX14" s="23" t="s">
        <v>377</v>
      </c>
      <c r="EY14" s="23" t="s">
        <v>377</v>
      </c>
      <c r="EZ14" s="23" t="s">
        <v>377</v>
      </c>
      <c r="FA14" s="23" t="s">
        <v>377</v>
      </c>
      <c r="FB14" s="23" t="s">
        <v>377</v>
      </c>
      <c r="FC14" s="23" t="s">
        <v>377</v>
      </c>
      <c r="FD14" s="23" t="s">
        <v>377</v>
      </c>
      <c r="FE14" s="23" t="s">
        <v>377</v>
      </c>
      <c r="FF14" s="23" t="s">
        <v>377</v>
      </c>
      <c r="FG14" s="23" t="s">
        <v>377</v>
      </c>
      <c r="FH14" s="23" t="s">
        <v>377</v>
      </c>
      <c r="FI14" s="23" t="s">
        <v>377</v>
      </c>
      <c r="FJ14" s="23" t="s">
        <v>377</v>
      </c>
      <c r="FK14" s="23" t="s">
        <v>377</v>
      </c>
      <c r="FL14" s="23" t="s">
        <v>377</v>
      </c>
      <c r="FM14" s="23" t="s">
        <v>398</v>
      </c>
      <c r="FN14" s="23" t="s">
        <v>382</v>
      </c>
      <c r="FO14" s="23" t="s">
        <v>377</v>
      </c>
      <c r="FP14" s="23" t="s">
        <v>377</v>
      </c>
      <c r="FQ14" s="23" t="s">
        <v>377</v>
      </c>
      <c r="FR14" s="23" t="s">
        <v>377</v>
      </c>
      <c r="FS14" t="s">
        <v>399</v>
      </c>
      <c r="FT14" t="s">
        <v>380</v>
      </c>
      <c r="FU14" t="s">
        <v>385</v>
      </c>
      <c r="FV14">
        <v>2</v>
      </c>
      <c r="FW14" t="s">
        <v>387</v>
      </c>
      <c r="ID14" t="str">
        <f t="shared" si="0"/>
        <v>01UJY-MCA000100KLS03AH150</v>
      </c>
    </row>
    <row r="15" spans="1:238" ht="12.75">
      <c r="A15" s="22" t="s">
        <v>389</v>
      </c>
      <c r="B15" s="22" t="s">
        <v>384</v>
      </c>
      <c r="C15" s="22" t="s">
        <v>422</v>
      </c>
      <c r="D15" s="22" t="s">
        <v>402</v>
      </c>
      <c r="E15" s="22" t="s">
        <v>377</v>
      </c>
      <c r="F15" s="22" t="s">
        <v>377</v>
      </c>
      <c r="G15" s="22" t="s">
        <v>391</v>
      </c>
      <c r="H15" s="22" t="s">
        <v>221</v>
      </c>
      <c r="I15" s="22" t="s">
        <v>221</v>
      </c>
      <c r="J15" s="22" t="s">
        <v>377</v>
      </c>
      <c r="K15" s="22" t="s">
        <v>377</v>
      </c>
      <c r="L15" s="22" t="s">
        <v>394</v>
      </c>
      <c r="M15" s="22" t="s">
        <v>393</v>
      </c>
      <c r="N15" s="22" t="s">
        <v>397</v>
      </c>
      <c r="O15" s="22" t="s">
        <v>377</v>
      </c>
      <c r="P15" s="22" t="s">
        <v>395</v>
      </c>
      <c r="Q15" s="22" t="s">
        <v>391</v>
      </c>
      <c r="R15" s="22" t="s">
        <v>415</v>
      </c>
      <c r="S15" s="22" t="s">
        <v>394</v>
      </c>
      <c r="T15" s="22" t="s">
        <v>381</v>
      </c>
      <c r="U15" s="22" t="s">
        <v>377</v>
      </c>
      <c r="V15" s="22" t="s">
        <v>377</v>
      </c>
      <c r="W15" s="22" t="s">
        <v>377</v>
      </c>
      <c r="X15" s="22" t="s">
        <v>377</v>
      </c>
      <c r="Y15" s="22" t="s">
        <v>377</v>
      </c>
      <c r="Z15" s="22" t="s">
        <v>377</v>
      </c>
      <c r="AA15" s="22" t="s">
        <v>400</v>
      </c>
      <c r="AB15" s="22" t="s">
        <v>392</v>
      </c>
      <c r="AC15" s="22" t="s">
        <v>383</v>
      </c>
      <c r="AD15" s="22" t="s">
        <v>377</v>
      </c>
      <c r="AE15" s="22" t="s">
        <v>377</v>
      </c>
      <c r="AF15" s="22" t="s">
        <v>377</v>
      </c>
      <c r="AG15" s="22" t="s">
        <v>377</v>
      </c>
      <c r="AH15" s="22" t="s">
        <v>377</v>
      </c>
      <c r="AI15" s="22" t="s">
        <v>377</v>
      </c>
      <c r="AJ15" s="22" t="s">
        <v>377</v>
      </c>
      <c r="AK15" s="22" t="s">
        <v>377</v>
      </c>
      <c r="AL15" s="22" t="s">
        <v>377</v>
      </c>
      <c r="AM15" s="22" t="s">
        <v>377</v>
      </c>
      <c r="AN15" s="22" t="s">
        <v>377</v>
      </c>
      <c r="AO15" s="22" t="s">
        <v>377</v>
      </c>
      <c r="AP15" s="22" t="s">
        <v>377</v>
      </c>
      <c r="AQ15" s="22" t="s">
        <v>377</v>
      </c>
      <c r="AR15" s="22" t="s">
        <v>377</v>
      </c>
      <c r="AS15" s="22" t="s">
        <v>377</v>
      </c>
      <c r="AT15" s="22" t="s">
        <v>377</v>
      </c>
      <c r="AU15" s="22" t="s">
        <v>377</v>
      </c>
      <c r="AV15" s="22" t="s">
        <v>377</v>
      </c>
      <c r="AW15" s="22" t="s">
        <v>377</v>
      </c>
      <c r="AX15" s="22" t="s">
        <v>377</v>
      </c>
      <c r="AY15" s="22" t="s">
        <v>377</v>
      </c>
      <c r="AZ15" s="22" t="s">
        <v>377</v>
      </c>
      <c r="BA15" s="22" t="s">
        <v>377</v>
      </c>
      <c r="BB15" s="22" t="s">
        <v>377</v>
      </c>
      <c r="BC15" s="22" t="s">
        <v>377</v>
      </c>
      <c r="BD15" s="22" t="s">
        <v>377</v>
      </c>
      <c r="BE15" s="22" t="s">
        <v>377</v>
      </c>
      <c r="BF15" s="22" t="s">
        <v>377</v>
      </c>
      <c r="BG15" s="22" t="s">
        <v>377</v>
      </c>
      <c r="BH15" s="22" t="s">
        <v>377</v>
      </c>
      <c r="BI15" s="22" t="s">
        <v>377</v>
      </c>
      <c r="BJ15" s="22" t="s">
        <v>377</v>
      </c>
      <c r="BK15" s="22" t="s">
        <v>377</v>
      </c>
      <c r="BL15" s="22" t="s">
        <v>377</v>
      </c>
      <c r="BM15" s="22" t="s">
        <v>377</v>
      </c>
      <c r="BN15" s="22" t="s">
        <v>377</v>
      </c>
      <c r="BO15" s="22" t="s">
        <v>377</v>
      </c>
      <c r="BP15" s="22" t="s">
        <v>377</v>
      </c>
      <c r="BQ15" s="22" t="s">
        <v>377</v>
      </c>
      <c r="BR15" s="22" t="s">
        <v>377</v>
      </c>
      <c r="BS15" s="22" t="s">
        <v>377</v>
      </c>
      <c r="BT15" s="22" t="s">
        <v>377</v>
      </c>
      <c r="BU15" s="22" t="s">
        <v>377</v>
      </c>
      <c r="BV15" s="22" t="s">
        <v>377</v>
      </c>
      <c r="BW15" s="22" t="s">
        <v>377</v>
      </c>
      <c r="BX15" s="22" t="s">
        <v>377</v>
      </c>
      <c r="BY15" s="22" t="s">
        <v>377</v>
      </c>
      <c r="BZ15" s="22" t="s">
        <v>377</v>
      </c>
      <c r="CA15" s="22" t="s">
        <v>377</v>
      </c>
      <c r="CB15" s="22" t="s">
        <v>377</v>
      </c>
      <c r="CC15" s="22" t="s">
        <v>377</v>
      </c>
      <c r="CD15" s="22" t="s">
        <v>377</v>
      </c>
      <c r="CE15" s="22" t="s">
        <v>377</v>
      </c>
      <c r="CF15" s="22" t="s">
        <v>377</v>
      </c>
      <c r="CG15" s="22" t="s">
        <v>377</v>
      </c>
      <c r="CH15" s="22" t="s">
        <v>377</v>
      </c>
      <c r="CI15" s="22" t="s">
        <v>377</v>
      </c>
      <c r="CJ15" s="22" t="s">
        <v>377</v>
      </c>
      <c r="CK15" s="22" t="s">
        <v>377</v>
      </c>
      <c r="CL15" s="22" t="s">
        <v>377</v>
      </c>
      <c r="CM15" s="22" t="s">
        <v>377</v>
      </c>
      <c r="CN15" s="22" t="s">
        <v>377</v>
      </c>
      <c r="CO15" s="22" t="s">
        <v>377</v>
      </c>
      <c r="CP15" s="22" t="s">
        <v>377</v>
      </c>
      <c r="CQ15" s="22" t="s">
        <v>377</v>
      </c>
      <c r="CR15" s="22" t="s">
        <v>377</v>
      </c>
      <c r="CS15" s="22" t="s">
        <v>377</v>
      </c>
      <c r="CT15" s="22" t="s">
        <v>377</v>
      </c>
      <c r="CU15" s="22" t="s">
        <v>377</v>
      </c>
      <c r="CV15" s="22" t="s">
        <v>377</v>
      </c>
      <c r="CW15" s="22" t="s">
        <v>377</v>
      </c>
      <c r="CX15" s="22" t="s">
        <v>377</v>
      </c>
      <c r="CY15" s="22" t="s">
        <v>377</v>
      </c>
      <c r="CZ15" s="22" t="s">
        <v>377</v>
      </c>
      <c r="DA15" s="22" t="s">
        <v>377</v>
      </c>
      <c r="DB15" s="23" t="s">
        <v>377</v>
      </c>
      <c r="DC15" s="23" t="s">
        <v>377</v>
      </c>
      <c r="DD15" s="23" t="s">
        <v>377</v>
      </c>
      <c r="DE15" s="23" t="s">
        <v>377</v>
      </c>
      <c r="DF15" s="23" t="s">
        <v>377</v>
      </c>
      <c r="DG15" s="23" t="s">
        <v>377</v>
      </c>
      <c r="DH15" s="23" t="s">
        <v>377</v>
      </c>
      <c r="DI15" s="23" t="s">
        <v>377</v>
      </c>
      <c r="DJ15" s="23" t="s">
        <v>377</v>
      </c>
      <c r="DK15" s="23" t="s">
        <v>377</v>
      </c>
      <c r="DL15" s="23" t="s">
        <v>377</v>
      </c>
      <c r="DM15" s="23" t="s">
        <v>377</v>
      </c>
      <c r="DN15" s="23" t="s">
        <v>377</v>
      </c>
      <c r="DO15" s="23" t="s">
        <v>377</v>
      </c>
      <c r="DP15" s="23" t="s">
        <v>377</v>
      </c>
      <c r="DQ15" s="23" t="s">
        <v>377</v>
      </c>
      <c r="DR15" s="23" t="s">
        <v>377</v>
      </c>
      <c r="DS15" s="23" t="s">
        <v>377</v>
      </c>
      <c r="DT15" s="23" t="s">
        <v>377</v>
      </c>
      <c r="DU15" s="23" t="s">
        <v>377</v>
      </c>
      <c r="DV15" s="23" t="s">
        <v>377</v>
      </c>
      <c r="DW15" s="23" t="s">
        <v>377</v>
      </c>
      <c r="DX15" s="23" t="s">
        <v>377</v>
      </c>
      <c r="DY15" s="23" t="s">
        <v>377</v>
      </c>
      <c r="DZ15" s="23" t="s">
        <v>377</v>
      </c>
      <c r="EA15" s="23" t="s">
        <v>377</v>
      </c>
      <c r="EB15" s="23" t="s">
        <v>377</v>
      </c>
      <c r="EC15" s="23" t="s">
        <v>377</v>
      </c>
      <c r="ED15" s="23" t="s">
        <v>377</v>
      </c>
      <c r="EE15" s="23" t="s">
        <v>377</v>
      </c>
      <c r="EF15" s="23" t="s">
        <v>377</v>
      </c>
      <c r="EG15" s="23" t="s">
        <v>377</v>
      </c>
      <c r="EH15" s="23" t="s">
        <v>377</v>
      </c>
      <c r="EI15" s="23" t="s">
        <v>377</v>
      </c>
      <c r="EJ15" s="23" t="s">
        <v>377</v>
      </c>
      <c r="EK15" s="23" t="s">
        <v>377</v>
      </c>
      <c r="EL15" s="23" t="s">
        <v>377</v>
      </c>
      <c r="EM15" s="23" t="s">
        <v>377</v>
      </c>
      <c r="EN15" s="23" t="s">
        <v>377</v>
      </c>
      <c r="EO15" s="23" t="s">
        <v>377</v>
      </c>
      <c r="EP15" s="23" t="s">
        <v>377</v>
      </c>
      <c r="EQ15" s="23" t="s">
        <v>377</v>
      </c>
      <c r="ER15" s="23" t="s">
        <v>377</v>
      </c>
      <c r="ES15" s="23" t="s">
        <v>377</v>
      </c>
      <c r="ET15" s="23" t="s">
        <v>377</v>
      </c>
      <c r="EU15" s="23" t="s">
        <v>377</v>
      </c>
      <c r="EV15" s="23" t="s">
        <v>377</v>
      </c>
      <c r="EW15" s="23" t="s">
        <v>377</v>
      </c>
      <c r="EX15" s="23" t="s">
        <v>377</v>
      </c>
      <c r="EY15" s="23" t="s">
        <v>377</v>
      </c>
      <c r="EZ15" s="23" t="s">
        <v>377</v>
      </c>
      <c r="FA15" s="23" t="s">
        <v>377</v>
      </c>
      <c r="FB15" s="23" t="s">
        <v>377</v>
      </c>
      <c r="FC15" s="23" t="s">
        <v>377</v>
      </c>
      <c r="FD15" s="23" t="s">
        <v>377</v>
      </c>
      <c r="FE15" s="23" t="s">
        <v>377</v>
      </c>
      <c r="FF15" s="23" t="s">
        <v>377</v>
      </c>
      <c r="FG15" s="23" t="s">
        <v>377</v>
      </c>
      <c r="FH15" s="23" t="s">
        <v>377</v>
      </c>
      <c r="FI15" s="23" t="s">
        <v>377</v>
      </c>
      <c r="FJ15" s="23" t="s">
        <v>377</v>
      </c>
      <c r="FK15" s="23" t="s">
        <v>377</v>
      </c>
      <c r="FL15" s="23" t="s">
        <v>377</v>
      </c>
      <c r="FM15" s="23" t="s">
        <v>398</v>
      </c>
      <c r="FN15" s="23" t="s">
        <v>382</v>
      </c>
      <c r="FO15" s="23" t="s">
        <v>377</v>
      </c>
      <c r="FP15" s="23" t="s">
        <v>377</v>
      </c>
      <c r="FQ15" s="23" t="s">
        <v>377</v>
      </c>
      <c r="FR15" s="23" t="s">
        <v>377</v>
      </c>
      <c r="FS15" t="s">
        <v>399</v>
      </c>
      <c r="FT15" t="s">
        <v>380</v>
      </c>
      <c r="FU15" t="s">
        <v>385</v>
      </c>
      <c r="FV15">
        <v>2</v>
      </c>
      <c r="FW15" t="s">
        <v>387</v>
      </c>
      <c r="ID15" t="str">
        <f t="shared" si="0"/>
        <v>01UJY-MCA000100KLS03AH151</v>
      </c>
    </row>
    <row r="16" spans="1:238" ht="12.75">
      <c r="A16" s="22" t="s">
        <v>389</v>
      </c>
      <c r="B16" s="22" t="s">
        <v>384</v>
      </c>
      <c r="C16" s="22" t="s">
        <v>423</v>
      </c>
      <c r="D16" s="22" t="s">
        <v>405</v>
      </c>
      <c r="E16" s="22" t="s">
        <v>377</v>
      </c>
      <c r="F16" s="22" t="s">
        <v>377</v>
      </c>
      <c r="G16" s="22" t="s">
        <v>391</v>
      </c>
      <c r="H16" s="22" t="s">
        <v>221</v>
      </c>
      <c r="I16" s="22" t="s">
        <v>221</v>
      </c>
      <c r="J16" s="22" t="s">
        <v>377</v>
      </c>
      <c r="K16" s="22" t="s">
        <v>377</v>
      </c>
      <c r="L16" s="22" t="s">
        <v>394</v>
      </c>
      <c r="M16" s="22" t="s">
        <v>393</v>
      </c>
      <c r="N16" s="22" t="s">
        <v>397</v>
      </c>
      <c r="O16" s="22" t="s">
        <v>377</v>
      </c>
      <c r="P16" s="22" t="s">
        <v>395</v>
      </c>
      <c r="Q16" s="22" t="s">
        <v>407</v>
      </c>
      <c r="R16" s="22" t="s">
        <v>415</v>
      </c>
      <c r="S16" s="22" t="s">
        <v>394</v>
      </c>
      <c r="T16" s="22" t="s">
        <v>381</v>
      </c>
      <c r="U16" s="22" t="s">
        <v>377</v>
      </c>
      <c r="V16" s="22" t="s">
        <v>377</v>
      </c>
      <c r="W16" s="22" t="s">
        <v>377</v>
      </c>
      <c r="X16" s="22" t="s">
        <v>377</v>
      </c>
      <c r="Y16" s="22" t="s">
        <v>377</v>
      </c>
      <c r="Z16" s="22" t="s">
        <v>377</v>
      </c>
      <c r="AA16" s="22" t="s">
        <v>400</v>
      </c>
      <c r="AB16" s="22" t="s">
        <v>392</v>
      </c>
      <c r="AC16" s="22" t="s">
        <v>383</v>
      </c>
      <c r="AD16" s="22" t="s">
        <v>377</v>
      </c>
      <c r="AE16" s="22" t="s">
        <v>377</v>
      </c>
      <c r="AF16" s="22" t="s">
        <v>377</v>
      </c>
      <c r="AG16" s="22" t="s">
        <v>377</v>
      </c>
      <c r="AH16" s="22" t="s">
        <v>377</v>
      </c>
      <c r="AI16" s="22" t="s">
        <v>377</v>
      </c>
      <c r="AJ16" s="22" t="s">
        <v>377</v>
      </c>
      <c r="AK16" s="22" t="s">
        <v>377</v>
      </c>
      <c r="AL16" s="22" t="s">
        <v>377</v>
      </c>
      <c r="AM16" s="22" t="s">
        <v>377</v>
      </c>
      <c r="AN16" s="22" t="s">
        <v>377</v>
      </c>
      <c r="AO16" s="22" t="s">
        <v>377</v>
      </c>
      <c r="AP16" s="22" t="s">
        <v>377</v>
      </c>
      <c r="AQ16" s="22" t="s">
        <v>377</v>
      </c>
      <c r="AR16" s="22" t="s">
        <v>377</v>
      </c>
      <c r="AS16" s="22" t="s">
        <v>377</v>
      </c>
      <c r="AT16" s="22" t="s">
        <v>377</v>
      </c>
      <c r="AU16" s="22" t="s">
        <v>377</v>
      </c>
      <c r="AV16" s="22" t="s">
        <v>377</v>
      </c>
      <c r="AW16" s="22" t="s">
        <v>377</v>
      </c>
      <c r="AX16" s="22" t="s">
        <v>377</v>
      </c>
      <c r="AY16" s="22" t="s">
        <v>377</v>
      </c>
      <c r="AZ16" s="22" t="s">
        <v>377</v>
      </c>
      <c r="BA16" s="22" t="s">
        <v>377</v>
      </c>
      <c r="BB16" s="22" t="s">
        <v>377</v>
      </c>
      <c r="BC16" s="22" t="s">
        <v>377</v>
      </c>
      <c r="BD16" s="22" t="s">
        <v>377</v>
      </c>
      <c r="BE16" s="22" t="s">
        <v>377</v>
      </c>
      <c r="BF16" s="22" t="s">
        <v>377</v>
      </c>
      <c r="BG16" s="22" t="s">
        <v>377</v>
      </c>
      <c r="BH16" s="22" t="s">
        <v>377</v>
      </c>
      <c r="BI16" s="22" t="s">
        <v>377</v>
      </c>
      <c r="BJ16" s="22" t="s">
        <v>377</v>
      </c>
      <c r="BK16" s="22" t="s">
        <v>377</v>
      </c>
      <c r="BL16" s="22" t="s">
        <v>377</v>
      </c>
      <c r="BM16" s="22" t="s">
        <v>377</v>
      </c>
      <c r="BN16" s="22" t="s">
        <v>377</v>
      </c>
      <c r="BO16" s="22" t="s">
        <v>377</v>
      </c>
      <c r="BP16" s="22" t="s">
        <v>377</v>
      </c>
      <c r="BQ16" s="22" t="s">
        <v>377</v>
      </c>
      <c r="BR16" s="22" t="s">
        <v>377</v>
      </c>
      <c r="BS16" s="22" t="s">
        <v>377</v>
      </c>
      <c r="BT16" s="22" t="s">
        <v>377</v>
      </c>
      <c r="BU16" s="22" t="s">
        <v>377</v>
      </c>
      <c r="BV16" s="22" t="s">
        <v>377</v>
      </c>
      <c r="BW16" s="22" t="s">
        <v>377</v>
      </c>
      <c r="BX16" s="22" t="s">
        <v>377</v>
      </c>
      <c r="BY16" s="22" t="s">
        <v>377</v>
      </c>
      <c r="BZ16" s="22" t="s">
        <v>377</v>
      </c>
      <c r="CA16" s="22" t="s">
        <v>377</v>
      </c>
      <c r="CB16" s="22" t="s">
        <v>377</v>
      </c>
      <c r="CC16" s="22" t="s">
        <v>377</v>
      </c>
      <c r="CD16" s="22" t="s">
        <v>377</v>
      </c>
      <c r="CE16" s="22" t="s">
        <v>377</v>
      </c>
      <c r="CF16" s="22" t="s">
        <v>377</v>
      </c>
      <c r="CG16" s="22" t="s">
        <v>377</v>
      </c>
      <c r="CH16" s="22" t="s">
        <v>377</v>
      </c>
      <c r="CI16" s="22" t="s">
        <v>377</v>
      </c>
      <c r="CJ16" s="22" t="s">
        <v>377</v>
      </c>
      <c r="CK16" s="22" t="s">
        <v>377</v>
      </c>
      <c r="CL16" s="22" t="s">
        <v>377</v>
      </c>
      <c r="CM16" s="22" t="s">
        <v>377</v>
      </c>
      <c r="CN16" s="22" t="s">
        <v>377</v>
      </c>
      <c r="CO16" s="22" t="s">
        <v>377</v>
      </c>
      <c r="CP16" s="22" t="s">
        <v>377</v>
      </c>
      <c r="CQ16" s="22" t="s">
        <v>377</v>
      </c>
      <c r="CR16" s="22" t="s">
        <v>377</v>
      </c>
      <c r="CS16" s="22" t="s">
        <v>377</v>
      </c>
      <c r="CT16" s="22" t="s">
        <v>377</v>
      </c>
      <c r="CU16" s="22" t="s">
        <v>377</v>
      </c>
      <c r="CV16" s="22" t="s">
        <v>377</v>
      </c>
      <c r="CW16" s="22" t="s">
        <v>377</v>
      </c>
      <c r="CX16" s="22" t="s">
        <v>377</v>
      </c>
      <c r="CY16" s="22" t="s">
        <v>377</v>
      </c>
      <c r="CZ16" s="22" t="s">
        <v>377</v>
      </c>
      <c r="DA16" s="22" t="s">
        <v>377</v>
      </c>
      <c r="DB16" s="23" t="s">
        <v>377</v>
      </c>
      <c r="DC16" s="23" t="s">
        <v>377</v>
      </c>
      <c r="DD16" s="23" t="s">
        <v>377</v>
      </c>
      <c r="DE16" s="23" t="s">
        <v>377</v>
      </c>
      <c r="DF16" s="23" t="s">
        <v>377</v>
      </c>
      <c r="DG16" s="23" t="s">
        <v>377</v>
      </c>
      <c r="DH16" s="23" t="s">
        <v>377</v>
      </c>
      <c r="DI16" s="23" t="s">
        <v>377</v>
      </c>
      <c r="DJ16" s="23" t="s">
        <v>377</v>
      </c>
      <c r="DK16" s="23" t="s">
        <v>377</v>
      </c>
      <c r="DL16" s="23" t="s">
        <v>377</v>
      </c>
      <c r="DM16" s="23" t="s">
        <v>377</v>
      </c>
      <c r="DN16" s="23" t="s">
        <v>377</v>
      </c>
      <c r="DO16" s="23" t="s">
        <v>377</v>
      </c>
      <c r="DP16" s="23" t="s">
        <v>377</v>
      </c>
      <c r="DQ16" s="23" t="s">
        <v>377</v>
      </c>
      <c r="DR16" s="23" t="s">
        <v>377</v>
      </c>
      <c r="DS16" s="23" t="s">
        <v>377</v>
      </c>
      <c r="DT16" s="23" t="s">
        <v>377</v>
      </c>
      <c r="DU16" s="23" t="s">
        <v>377</v>
      </c>
      <c r="DV16" s="23" t="s">
        <v>377</v>
      </c>
      <c r="DW16" s="23" t="s">
        <v>377</v>
      </c>
      <c r="DX16" s="23" t="s">
        <v>377</v>
      </c>
      <c r="DY16" s="23" t="s">
        <v>377</v>
      </c>
      <c r="DZ16" s="23" t="s">
        <v>377</v>
      </c>
      <c r="EA16" s="23" t="s">
        <v>377</v>
      </c>
      <c r="EB16" s="23" t="s">
        <v>377</v>
      </c>
      <c r="EC16" s="23" t="s">
        <v>377</v>
      </c>
      <c r="ED16" s="23" t="s">
        <v>377</v>
      </c>
      <c r="EE16" s="23" t="s">
        <v>377</v>
      </c>
      <c r="EF16" s="23" t="s">
        <v>377</v>
      </c>
      <c r="EG16" s="23" t="s">
        <v>377</v>
      </c>
      <c r="EH16" s="23" t="s">
        <v>377</v>
      </c>
      <c r="EI16" s="23" t="s">
        <v>377</v>
      </c>
      <c r="EJ16" s="23" t="s">
        <v>377</v>
      </c>
      <c r="EK16" s="23" t="s">
        <v>377</v>
      </c>
      <c r="EL16" s="23" t="s">
        <v>377</v>
      </c>
      <c r="EM16" s="23" t="s">
        <v>377</v>
      </c>
      <c r="EN16" s="23" t="s">
        <v>377</v>
      </c>
      <c r="EO16" s="23" t="s">
        <v>377</v>
      </c>
      <c r="EP16" s="23" t="s">
        <v>377</v>
      </c>
      <c r="EQ16" s="23" t="s">
        <v>377</v>
      </c>
      <c r="ER16" s="23" t="s">
        <v>377</v>
      </c>
      <c r="ES16" s="23" t="s">
        <v>377</v>
      </c>
      <c r="ET16" s="23" t="s">
        <v>377</v>
      </c>
      <c r="EU16" s="23" t="s">
        <v>377</v>
      </c>
      <c r="EV16" s="23" t="s">
        <v>377</v>
      </c>
      <c r="EW16" s="23" t="s">
        <v>377</v>
      </c>
      <c r="EX16" s="23" t="s">
        <v>377</v>
      </c>
      <c r="EY16" s="23" t="s">
        <v>377</v>
      </c>
      <c r="EZ16" s="23" t="s">
        <v>377</v>
      </c>
      <c r="FA16" s="23" t="s">
        <v>377</v>
      </c>
      <c r="FB16" s="23" t="s">
        <v>377</v>
      </c>
      <c r="FC16" s="23" t="s">
        <v>377</v>
      </c>
      <c r="FD16" s="23" t="s">
        <v>377</v>
      </c>
      <c r="FE16" s="23" t="s">
        <v>377</v>
      </c>
      <c r="FF16" s="23" t="s">
        <v>377</v>
      </c>
      <c r="FG16" s="23" t="s">
        <v>377</v>
      </c>
      <c r="FH16" s="23" t="s">
        <v>377</v>
      </c>
      <c r="FI16" s="23" t="s">
        <v>377</v>
      </c>
      <c r="FJ16" s="23" t="s">
        <v>377</v>
      </c>
      <c r="FK16" s="23" t="s">
        <v>377</v>
      </c>
      <c r="FL16" s="23" t="s">
        <v>377</v>
      </c>
      <c r="FM16" s="23" t="s">
        <v>398</v>
      </c>
      <c r="FN16" s="23" t="s">
        <v>382</v>
      </c>
      <c r="FO16" s="23" t="s">
        <v>377</v>
      </c>
      <c r="FP16" s="23" t="s">
        <v>377</v>
      </c>
      <c r="FQ16" s="23" t="s">
        <v>377</v>
      </c>
      <c r="FR16" s="23" t="s">
        <v>377</v>
      </c>
      <c r="FS16" t="s">
        <v>399</v>
      </c>
      <c r="FT16" t="s">
        <v>380</v>
      </c>
      <c r="FU16" t="s">
        <v>385</v>
      </c>
      <c r="FV16">
        <v>2</v>
      </c>
      <c r="FW16" t="s">
        <v>387</v>
      </c>
      <c r="ID16" t="str">
        <f t="shared" si="0"/>
        <v>01UJY-MCA000100KLS03AH152</v>
      </c>
    </row>
    <row r="17" spans="1:238" ht="12.75">
      <c r="A17" s="22" t="s">
        <v>389</v>
      </c>
      <c r="B17" s="22" t="s">
        <v>384</v>
      </c>
      <c r="C17" s="22" t="s">
        <v>424</v>
      </c>
      <c r="D17" s="22" t="s">
        <v>379</v>
      </c>
      <c r="E17" s="22" t="s">
        <v>377</v>
      </c>
      <c r="F17" s="22" t="s">
        <v>377</v>
      </c>
      <c r="G17" s="22" t="s">
        <v>391</v>
      </c>
      <c r="H17" s="22" t="s">
        <v>221</v>
      </c>
      <c r="I17" s="22" t="s">
        <v>221</v>
      </c>
      <c r="J17" s="22" t="s">
        <v>377</v>
      </c>
      <c r="K17" s="22" t="s">
        <v>377</v>
      </c>
      <c r="L17" s="22" t="s">
        <v>394</v>
      </c>
      <c r="M17" s="22" t="s">
        <v>393</v>
      </c>
      <c r="N17" s="22" t="s">
        <v>397</v>
      </c>
      <c r="O17" s="22" t="s">
        <v>377</v>
      </c>
      <c r="P17" s="22" t="s">
        <v>395</v>
      </c>
      <c r="Q17" s="22" t="s">
        <v>391</v>
      </c>
      <c r="R17" s="22" t="s">
        <v>415</v>
      </c>
      <c r="S17" s="22" t="s">
        <v>394</v>
      </c>
      <c r="T17" s="22" t="s">
        <v>381</v>
      </c>
      <c r="U17" s="22" t="s">
        <v>377</v>
      </c>
      <c r="V17" s="22" t="s">
        <v>377</v>
      </c>
      <c r="W17" s="22" t="s">
        <v>377</v>
      </c>
      <c r="X17" s="22" t="s">
        <v>377</v>
      </c>
      <c r="Y17" s="22" t="s">
        <v>377</v>
      </c>
      <c r="Z17" s="22" t="s">
        <v>377</v>
      </c>
      <c r="AA17" s="22" t="s">
        <v>400</v>
      </c>
      <c r="AB17" s="22" t="s">
        <v>392</v>
      </c>
      <c r="AC17" s="22" t="s">
        <v>383</v>
      </c>
      <c r="AD17" s="22" t="s">
        <v>377</v>
      </c>
      <c r="AE17" s="22" t="s">
        <v>377</v>
      </c>
      <c r="AF17" s="22" t="s">
        <v>377</v>
      </c>
      <c r="AG17" s="22" t="s">
        <v>377</v>
      </c>
      <c r="AH17" s="22" t="s">
        <v>377</v>
      </c>
      <c r="AI17" s="22" t="s">
        <v>377</v>
      </c>
      <c r="AJ17" s="22" t="s">
        <v>377</v>
      </c>
      <c r="AK17" s="22" t="s">
        <v>377</v>
      </c>
      <c r="AL17" s="22" t="s">
        <v>377</v>
      </c>
      <c r="AM17" s="22" t="s">
        <v>377</v>
      </c>
      <c r="AN17" s="22" t="s">
        <v>377</v>
      </c>
      <c r="AO17" s="22" t="s">
        <v>377</v>
      </c>
      <c r="AP17" s="22" t="s">
        <v>377</v>
      </c>
      <c r="AQ17" s="22" t="s">
        <v>377</v>
      </c>
      <c r="AR17" s="22" t="s">
        <v>377</v>
      </c>
      <c r="AS17" s="22" t="s">
        <v>377</v>
      </c>
      <c r="AT17" s="22" t="s">
        <v>377</v>
      </c>
      <c r="AU17" s="22" t="s">
        <v>377</v>
      </c>
      <c r="AV17" s="22" t="s">
        <v>377</v>
      </c>
      <c r="AW17" s="22" t="s">
        <v>377</v>
      </c>
      <c r="AX17" s="22" t="s">
        <v>377</v>
      </c>
      <c r="AY17" s="22" t="s">
        <v>377</v>
      </c>
      <c r="AZ17" s="22" t="s">
        <v>377</v>
      </c>
      <c r="BA17" s="22" t="s">
        <v>377</v>
      </c>
      <c r="BB17" s="22" t="s">
        <v>377</v>
      </c>
      <c r="BC17" s="22" t="s">
        <v>377</v>
      </c>
      <c r="BD17" s="22" t="s">
        <v>377</v>
      </c>
      <c r="BE17" s="22" t="s">
        <v>377</v>
      </c>
      <c r="BF17" s="22" t="s">
        <v>377</v>
      </c>
      <c r="BG17" s="22" t="s">
        <v>377</v>
      </c>
      <c r="BH17" s="22" t="s">
        <v>377</v>
      </c>
      <c r="BI17" s="22" t="s">
        <v>377</v>
      </c>
      <c r="BJ17" s="22" t="s">
        <v>377</v>
      </c>
      <c r="BK17" s="22" t="s">
        <v>377</v>
      </c>
      <c r="BL17" s="22" t="s">
        <v>377</v>
      </c>
      <c r="BM17" s="22" t="s">
        <v>377</v>
      </c>
      <c r="BN17" s="22" t="s">
        <v>377</v>
      </c>
      <c r="BO17" s="22" t="s">
        <v>377</v>
      </c>
      <c r="BP17" s="22" t="s">
        <v>377</v>
      </c>
      <c r="BQ17" s="22" t="s">
        <v>377</v>
      </c>
      <c r="BR17" s="22" t="s">
        <v>377</v>
      </c>
      <c r="BS17" s="22" t="s">
        <v>377</v>
      </c>
      <c r="BT17" s="22" t="s">
        <v>377</v>
      </c>
      <c r="BU17" s="22" t="s">
        <v>377</v>
      </c>
      <c r="BV17" s="22" t="s">
        <v>377</v>
      </c>
      <c r="BW17" s="22" t="s">
        <v>377</v>
      </c>
      <c r="BX17" s="22" t="s">
        <v>377</v>
      </c>
      <c r="BY17" s="22" t="s">
        <v>377</v>
      </c>
      <c r="BZ17" s="22" t="s">
        <v>377</v>
      </c>
      <c r="CA17" s="22" t="s">
        <v>377</v>
      </c>
      <c r="CB17" s="22" t="s">
        <v>377</v>
      </c>
      <c r="CC17" s="22" t="s">
        <v>377</v>
      </c>
      <c r="CD17" s="22" t="s">
        <v>377</v>
      </c>
      <c r="CE17" s="22" t="s">
        <v>377</v>
      </c>
      <c r="CF17" s="22" t="s">
        <v>377</v>
      </c>
      <c r="CG17" s="22" t="s">
        <v>377</v>
      </c>
      <c r="CH17" s="22" t="s">
        <v>377</v>
      </c>
      <c r="CI17" s="22" t="s">
        <v>377</v>
      </c>
      <c r="CJ17" s="22" t="s">
        <v>377</v>
      </c>
      <c r="CK17" s="22" t="s">
        <v>377</v>
      </c>
      <c r="CL17" s="22" t="s">
        <v>377</v>
      </c>
      <c r="CM17" s="22" t="s">
        <v>377</v>
      </c>
      <c r="CN17" s="22" t="s">
        <v>377</v>
      </c>
      <c r="CO17" s="22" t="s">
        <v>377</v>
      </c>
      <c r="CP17" s="22" t="s">
        <v>377</v>
      </c>
      <c r="CQ17" s="22" t="s">
        <v>377</v>
      </c>
      <c r="CR17" s="22" t="s">
        <v>377</v>
      </c>
      <c r="CS17" s="22" t="s">
        <v>377</v>
      </c>
      <c r="CT17" s="22" t="s">
        <v>377</v>
      </c>
      <c r="CU17" s="22" t="s">
        <v>377</v>
      </c>
      <c r="CV17" s="22" t="s">
        <v>377</v>
      </c>
      <c r="CW17" s="22" t="s">
        <v>377</v>
      </c>
      <c r="CX17" s="22" t="s">
        <v>377</v>
      </c>
      <c r="CY17" s="22" t="s">
        <v>377</v>
      </c>
      <c r="CZ17" s="22" t="s">
        <v>377</v>
      </c>
      <c r="DA17" s="22" t="s">
        <v>377</v>
      </c>
      <c r="DB17" s="23" t="s">
        <v>377</v>
      </c>
      <c r="DC17" s="23" t="s">
        <v>377</v>
      </c>
      <c r="DD17" s="23" t="s">
        <v>377</v>
      </c>
      <c r="DE17" s="23" t="s">
        <v>377</v>
      </c>
      <c r="DF17" s="23" t="s">
        <v>377</v>
      </c>
      <c r="DG17" s="23" t="s">
        <v>377</v>
      </c>
      <c r="DH17" s="23" t="s">
        <v>377</v>
      </c>
      <c r="DI17" s="23" t="s">
        <v>377</v>
      </c>
      <c r="DJ17" s="23" t="s">
        <v>377</v>
      </c>
      <c r="DK17" s="23" t="s">
        <v>377</v>
      </c>
      <c r="DL17" s="23" t="s">
        <v>377</v>
      </c>
      <c r="DM17" s="23" t="s">
        <v>377</v>
      </c>
      <c r="DN17" s="23" t="s">
        <v>377</v>
      </c>
      <c r="DO17" s="23" t="s">
        <v>377</v>
      </c>
      <c r="DP17" s="23" t="s">
        <v>377</v>
      </c>
      <c r="DQ17" s="23" t="s">
        <v>377</v>
      </c>
      <c r="DR17" s="23" t="s">
        <v>377</v>
      </c>
      <c r="DS17" s="23" t="s">
        <v>377</v>
      </c>
      <c r="DT17" s="23" t="s">
        <v>377</v>
      </c>
      <c r="DU17" s="23" t="s">
        <v>377</v>
      </c>
      <c r="DV17" s="23" t="s">
        <v>377</v>
      </c>
      <c r="DW17" s="23" t="s">
        <v>377</v>
      </c>
      <c r="DX17" s="23" t="s">
        <v>377</v>
      </c>
      <c r="DY17" s="23" t="s">
        <v>377</v>
      </c>
      <c r="DZ17" s="23" t="s">
        <v>377</v>
      </c>
      <c r="EA17" s="23" t="s">
        <v>377</v>
      </c>
      <c r="EB17" s="23" t="s">
        <v>377</v>
      </c>
      <c r="EC17" s="23" t="s">
        <v>377</v>
      </c>
      <c r="ED17" s="23" t="s">
        <v>377</v>
      </c>
      <c r="EE17" s="23" t="s">
        <v>377</v>
      </c>
      <c r="EF17" s="23" t="s">
        <v>377</v>
      </c>
      <c r="EG17" s="23" t="s">
        <v>377</v>
      </c>
      <c r="EH17" s="23" t="s">
        <v>377</v>
      </c>
      <c r="EI17" s="23" t="s">
        <v>377</v>
      </c>
      <c r="EJ17" s="23" t="s">
        <v>377</v>
      </c>
      <c r="EK17" s="23" t="s">
        <v>377</v>
      </c>
      <c r="EL17" s="23" t="s">
        <v>377</v>
      </c>
      <c r="EM17" s="23" t="s">
        <v>377</v>
      </c>
      <c r="EN17" s="23" t="s">
        <v>377</v>
      </c>
      <c r="EO17" s="23" t="s">
        <v>377</v>
      </c>
      <c r="EP17" s="23" t="s">
        <v>377</v>
      </c>
      <c r="EQ17" s="23" t="s">
        <v>377</v>
      </c>
      <c r="ER17" s="23" t="s">
        <v>377</v>
      </c>
      <c r="ES17" s="23" t="s">
        <v>377</v>
      </c>
      <c r="ET17" s="23" t="s">
        <v>377</v>
      </c>
      <c r="EU17" s="23" t="s">
        <v>377</v>
      </c>
      <c r="EV17" s="23" t="s">
        <v>377</v>
      </c>
      <c r="EW17" s="23" t="s">
        <v>377</v>
      </c>
      <c r="EX17" s="23" t="s">
        <v>377</v>
      </c>
      <c r="EY17" s="23" t="s">
        <v>377</v>
      </c>
      <c r="EZ17" s="23" t="s">
        <v>377</v>
      </c>
      <c r="FA17" s="23" t="s">
        <v>377</v>
      </c>
      <c r="FB17" s="23" t="s">
        <v>377</v>
      </c>
      <c r="FC17" s="23" t="s">
        <v>377</v>
      </c>
      <c r="FD17" s="23" t="s">
        <v>377</v>
      </c>
      <c r="FE17" s="23" t="s">
        <v>377</v>
      </c>
      <c r="FF17" s="23" t="s">
        <v>377</v>
      </c>
      <c r="FG17" s="23" t="s">
        <v>377</v>
      </c>
      <c r="FH17" s="23" t="s">
        <v>377</v>
      </c>
      <c r="FI17" s="23" t="s">
        <v>377</v>
      </c>
      <c r="FJ17" s="23" t="s">
        <v>377</v>
      </c>
      <c r="FK17" s="23" t="s">
        <v>377</v>
      </c>
      <c r="FL17" s="23" t="s">
        <v>377</v>
      </c>
      <c r="FM17" s="23" t="s">
        <v>398</v>
      </c>
      <c r="FN17" s="23" t="s">
        <v>382</v>
      </c>
      <c r="FO17" s="23" t="s">
        <v>377</v>
      </c>
      <c r="FP17" s="23" t="s">
        <v>377</v>
      </c>
      <c r="FQ17" s="23" t="s">
        <v>377</v>
      </c>
      <c r="FR17" s="23" t="s">
        <v>377</v>
      </c>
      <c r="FS17" t="s">
        <v>399</v>
      </c>
      <c r="FT17" t="s">
        <v>380</v>
      </c>
      <c r="FU17" t="s">
        <v>385</v>
      </c>
      <c r="FV17">
        <v>2</v>
      </c>
      <c r="FW17" t="s">
        <v>387</v>
      </c>
      <c r="ID17" t="str">
        <f t="shared" si="0"/>
        <v>01UJY-MCA000100KLS03AH160</v>
      </c>
    </row>
    <row r="18" spans="1:238" ht="12.75">
      <c r="A18" s="22" t="s">
        <v>389</v>
      </c>
      <c r="B18" s="22" t="s">
        <v>384</v>
      </c>
      <c r="C18" s="22" t="s">
        <v>425</v>
      </c>
      <c r="D18" s="22" t="s">
        <v>402</v>
      </c>
      <c r="E18" s="22" t="s">
        <v>377</v>
      </c>
      <c r="F18" s="22" t="s">
        <v>377</v>
      </c>
      <c r="G18" s="22" t="s">
        <v>391</v>
      </c>
      <c r="H18" s="22" t="s">
        <v>221</v>
      </c>
      <c r="I18" s="22" t="s">
        <v>221</v>
      </c>
      <c r="J18" s="22" t="s">
        <v>377</v>
      </c>
      <c r="K18" s="22" t="s">
        <v>377</v>
      </c>
      <c r="L18" s="22" t="s">
        <v>394</v>
      </c>
      <c r="M18" s="22" t="s">
        <v>393</v>
      </c>
      <c r="N18" s="22" t="s">
        <v>397</v>
      </c>
      <c r="O18" s="22" t="s">
        <v>377</v>
      </c>
      <c r="P18" s="22" t="s">
        <v>395</v>
      </c>
      <c r="Q18" s="22" t="s">
        <v>391</v>
      </c>
      <c r="R18" s="22" t="s">
        <v>415</v>
      </c>
      <c r="S18" s="22" t="s">
        <v>394</v>
      </c>
      <c r="T18" s="22" t="s">
        <v>381</v>
      </c>
      <c r="U18" s="22" t="s">
        <v>377</v>
      </c>
      <c r="V18" s="22" t="s">
        <v>377</v>
      </c>
      <c r="W18" s="22" t="s">
        <v>377</v>
      </c>
      <c r="X18" s="22" t="s">
        <v>377</v>
      </c>
      <c r="Y18" s="22" t="s">
        <v>377</v>
      </c>
      <c r="Z18" s="22" t="s">
        <v>377</v>
      </c>
      <c r="AA18" s="22" t="s">
        <v>400</v>
      </c>
      <c r="AB18" s="22" t="s">
        <v>392</v>
      </c>
      <c r="AC18" s="22" t="s">
        <v>383</v>
      </c>
      <c r="AD18" s="22" t="s">
        <v>377</v>
      </c>
      <c r="AE18" s="22" t="s">
        <v>377</v>
      </c>
      <c r="AF18" s="22" t="s">
        <v>377</v>
      </c>
      <c r="AG18" s="22" t="s">
        <v>377</v>
      </c>
      <c r="AH18" s="22" t="s">
        <v>377</v>
      </c>
      <c r="AI18" s="22" t="s">
        <v>377</v>
      </c>
      <c r="AJ18" s="22" t="s">
        <v>377</v>
      </c>
      <c r="AK18" s="22" t="s">
        <v>377</v>
      </c>
      <c r="AL18" s="22" t="s">
        <v>377</v>
      </c>
      <c r="AM18" s="22" t="s">
        <v>377</v>
      </c>
      <c r="AN18" s="22" t="s">
        <v>377</v>
      </c>
      <c r="AO18" s="22" t="s">
        <v>377</v>
      </c>
      <c r="AP18" s="22" t="s">
        <v>377</v>
      </c>
      <c r="AQ18" s="22" t="s">
        <v>377</v>
      </c>
      <c r="AR18" s="22" t="s">
        <v>377</v>
      </c>
      <c r="AS18" s="22" t="s">
        <v>377</v>
      </c>
      <c r="AT18" s="22" t="s">
        <v>377</v>
      </c>
      <c r="AU18" s="22" t="s">
        <v>377</v>
      </c>
      <c r="AV18" s="22" t="s">
        <v>377</v>
      </c>
      <c r="AW18" s="22" t="s">
        <v>377</v>
      </c>
      <c r="AX18" s="22" t="s">
        <v>377</v>
      </c>
      <c r="AY18" s="22" t="s">
        <v>377</v>
      </c>
      <c r="AZ18" s="22" t="s">
        <v>377</v>
      </c>
      <c r="BA18" s="22" t="s">
        <v>377</v>
      </c>
      <c r="BB18" s="22" t="s">
        <v>377</v>
      </c>
      <c r="BC18" s="22" t="s">
        <v>377</v>
      </c>
      <c r="BD18" s="22" t="s">
        <v>377</v>
      </c>
      <c r="BE18" s="22" t="s">
        <v>377</v>
      </c>
      <c r="BF18" s="22" t="s">
        <v>377</v>
      </c>
      <c r="BG18" s="22" t="s">
        <v>377</v>
      </c>
      <c r="BH18" s="22" t="s">
        <v>377</v>
      </c>
      <c r="BI18" s="22" t="s">
        <v>377</v>
      </c>
      <c r="BJ18" s="22" t="s">
        <v>377</v>
      </c>
      <c r="BK18" s="22" t="s">
        <v>377</v>
      </c>
      <c r="BL18" s="22" t="s">
        <v>377</v>
      </c>
      <c r="BM18" s="22" t="s">
        <v>377</v>
      </c>
      <c r="BN18" s="22" t="s">
        <v>377</v>
      </c>
      <c r="BO18" s="22" t="s">
        <v>377</v>
      </c>
      <c r="BP18" s="22" t="s">
        <v>377</v>
      </c>
      <c r="BQ18" s="22" t="s">
        <v>377</v>
      </c>
      <c r="BR18" s="22" t="s">
        <v>377</v>
      </c>
      <c r="BS18" s="22" t="s">
        <v>377</v>
      </c>
      <c r="BT18" s="22" t="s">
        <v>377</v>
      </c>
      <c r="BU18" s="22" t="s">
        <v>377</v>
      </c>
      <c r="BV18" s="22" t="s">
        <v>377</v>
      </c>
      <c r="BW18" s="22" t="s">
        <v>377</v>
      </c>
      <c r="BX18" s="22" t="s">
        <v>377</v>
      </c>
      <c r="BY18" s="22" t="s">
        <v>377</v>
      </c>
      <c r="BZ18" s="22" t="s">
        <v>377</v>
      </c>
      <c r="CA18" s="22" t="s">
        <v>377</v>
      </c>
      <c r="CB18" s="22" t="s">
        <v>377</v>
      </c>
      <c r="CC18" s="22" t="s">
        <v>377</v>
      </c>
      <c r="CD18" s="22" t="s">
        <v>377</v>
      </c>
      <c r="CE18" s="22" t="s">
        <v>377</v>
      </c>
      <c r="CF18" s="22" t="s">
        <v>377</v>
      </c>
      <c r="CG18" s="22" t="s">
        <v>377</v>
      </c>
      <c r="CH18" s="22" t="s">
        <v>377</v>
      </c>
      <c r="CI18" s="22" t="s">
        <v>377</v>
      </c>
      <c r="CJ18" s="22" t="s">
        <v>377</v>
      </c>
      <c r="CK18" s="22" t="s">
        <v>377</v>
      </c>
      <c r="CL18" s="22" t="s">
        <v>377</v>
      </c>
      <c r="CM18" s="22" t="s">
        <v>377</v>
      </c>
      <c r="CN18" s="22" t="s">
        <v>377</v>
      </c>
      <c r="CO18" s="22" t="s">
        <v>377</v>
      </c>
      <c r="CP18" s="22" t="s">
        <v>377</v>
      </c>
      <c r="CQ18" s="22" t="s">
        <v>377</v>
      </c>
      <c r="CR18" s="22" t="s">
        <v>377</v>
      </c>
      <c r="CS18" s="22" t="s">
        <v>377</v>
      </c>
      <c r="CT18" s="22" t="s">
        <v>377</v>
      </c>
      <c r="CU18" s="22" t="s">
        <v>377</v>
      </c>
      <c r="CV18" s="22" t="s">
        <v>377</v>
      </c>
      <c r="CW18" s="22" t="s">
        <v>377</v>
      </c>
      <c r="CX18" s="22" t="s">
        <v>377</v>
      </c>
      <c r="CY18" s="22" t="s">
        <v>377</v>
      </c>
      <c r="CZ18" s="22" t="s">
        <v>377</v>
      </c>
      <c r="DA18" s="22" t="s">
        <v>377</v>
      </c>
      <c r="DB18" s="22" t="s">
        <v>377</v>
      </c>
      <c r="DC18" s="22" t="s">
        <v>377</v>
      </c>
      <c r="DD18" s="22" t="s">
        <v>377</v>
      </c>
      <c r="DE18" s="23" t="s">
        <v>377</v>
      </c>
      <c r="DF18" s="23" t="s">
        <v>377</v>
      </c>
      <c r="DG18" s="23" t="s">
        <v>377</v>
      </c>
      <c r="DH18" s="23" t="s">
        <v>377</v>
      </c>
      <c r="DI18" s="23" t="s">
        <v>377</v>
      </c>
      <c r="DJ18" s="23" t="s">
        <v>377</v>
      </c>
      <c r="DK18" s="23" t="s">
        <v>377</v>
      </c>
      <c r="DL18" s="23" t="s">
        <v>377</v>
      </c>
      <c r="DM18" s="23" t="s">
        <v>377</v>
      </c>
      <c r="DN18" s="23" t="s">
        <v>377</v>
      </c>
      <c r="DO18" s="23" t="s">
        <v>377</v>
      </c>
      <c r="DP18" s="23" t="s">
        <v>377</v>
      </c>
      <c r="DQ18" s="23" t="s">
        <v>377</v>
      </c>
      <c r="DR18" s="23" t="s">
        <v>377</v>
      </c>
      <c r="DS18" s="23" t="s">
        <v>377</v>
      </c>
      <c r="DT18" s="23" t="s">
        <v>377</v>
      </c>
      <c r="DU18" s="23" t="s">
        <v>377</v>
      </c>
      <c r="DV18" s="23" t="s">
        <v>377</v>
      </c>
      <c r="DW18" s="23" t="s">
        <v>377</v>
      </c>
      <c r="DX18" s="23" t="s">
        <v>377</v>
      </c>
      <c r="DY18" s="23" t="s">
        <v>377</v>
      </c>
      <c r="DZ18" s="23" t="s">
        <v>377</v>
      </c>
      <c r="EA18" s="23" t="s">
        <v>377</v>
      </c>
      <c r="EB18" s="23" t="s">
        <v>377</v>
      </c>
      <c r="EC18" s="23" t="s">
        <v>377</v>
      </c>
      <c r="ED18" s="23" t="s">
        <v>377</v>
      </c>
      <c r="EE18" s="23" t="s">
        <v>377</v>
      </c>
      <c r="EF18" s="23" t="s">
        <v>377</v>
      </c>
      <c r="EG18" s="23" t="s">
        <v>377</v>
      </c>
      <c r="EH18" s="23" t="s">
        <v>377</v>
      </c>
      <c r="EI18" s="23" t="s">
        <v>377</v>
      </c>
      <c r="EJ18" s="23" t="s">
        <v>377</v>
      </c>
      <c r="EK18" s="23" t="s">
        <v>377</v>
      </c>
      <c r="EL18" s="23" t="s">
        <v>377</v>
      </c>
      <c r="EM18" s="23" t="s">
        <v>377</v>
      </c>
      <c r="EN18" s="23" t="s">
        <v>377</v>
      </c>
      <c r="EO18" s="23" t="s">
        <v>377</v>
      </c>
      <c r="EP18" s="23" t="s">
        <v>377</v>
      </c>
      <c r="EQ18" s="23" t="s">
        <v>377</v>
      </c>
      <c r="ER18" s="23" t="s">
        <v>377</v>
      </c>
      <c r="ES18" s="23" t="s">
        <v>377</v>
      </c>
      <c r="ET18" s="23" t="s">
        <v>377</v>
      </c>
      <c r="EU18" s="23" t="s">
        <v>377</v>
      </c>
      <c r="EV18" s="23" t="s">
        <v>377</v>
      </c>
      <c r="EW18" s="23" t="s">
        <v>377</v>
      </c>
      <c r="EX18" s="23" t="s">
        <v>377</v>
      </c>
      <c r="EY18" s="23" t="s">
        <v>377</v>
      </c>
      <c r="EZ18" s="23" t="s">
        <v>377</v>
      </c>
      <c r="FA18" s="23" t="s">
        <v>377</v>
      </c>
      <c r="FB18" s="23" t="s">
        <v>377</v>
      </c>
      <c r="FC18" s="23" t="s">
        <v>377</v>
      </c>
      <c r="FD18" s="23" t="s">
        <v>377</v>
      </c>
      <c r="FE18" s="23" t="s">
        <v>377</v>
      </c>
      <c r="FF18" s="23" t="s">
        <v>377</v>
      </c>
      <c r="FG18" s="23" t="s">
        <v>377</v>
      </c>
      <c r="FH18" s="23" t="s">
        <v>377</v>
      </c>
      <c r="FI18" s="23" t="s">
        <v>377</v>
      </c>
      <c r="FJ18" s="23" t="s">
        <v>377</v>
      </c>
      <c r="FK18" s="23" t="s">
        <v>377</v>
      </c>
      <c r="FL18" s="23" t="s">
        <v>377</v>
      </c>
      <c r="FM18" s="23" t="s">
        <v>398</v>
      </c>
      <c r="FN18" s="23" t="s">
        <v>382</v>
      </c>
      <c r="FO18" s="23" t="s">
        <v>377</v>
      </c>
      <c r="FP18" s="23" t="s">
        <v>377</v>
      </c>
      <c r="FQ18" s="23" t="s">
        <v>377</v>
      </c>
      <c r="FR18" s="23" t="s">
        <v>377</v>
      </c>
      <c r="FS18" t="s">
        <v>399</v>
      </c>
      <c r="FT18" t="s">
        <v>380</v>
      </c>
      <c r="FU18" t="s">
        <v>385</v>
      </c>
      <c r="FV18">
        <v>2</v>
      </c>
      <c r="FW18" t="s">
        <v>387</v>
      </c>
      <c r="ID18" t="str">
        <f t="shared" si="0"/>
        <v>01UJY-MCA000100KLS03AH161</v>
      </c>
    </row>
    <row r="19" spans="1:238" ht="12.75">
      <c r="A19" s="22" t="s">
        <v>389</v>
      </c>
      <c r="B19" s="22" t="s">
        <v>384</v>
      </c>
      <c r="C19" s="22" t="s">
        <v>426</v>
      </c>
      <c r="D19" s="22" t="s">
        <v>405</v>
      </c>
      <c r="E19" s="22" t="s">
        <v>377</v>
      </c>
      <c r="F19" s="22" t="s">
        <v>377</v>
      </c>
      <c r="G19" s="22" t="s">
        <v>391</v>
      </c>
      <c r="H19" s="22" t="s">
        <v>221</v>
      </c>
      <c r="I19" s="22" t="s">
        <v>221</v>
      </c>
      <c r="J19" s="22" t="s">
        <v>377</v>
      </c>
      <c r="K19" s="22" t="s">
        <v>377</v>
      </c>
      <c r="L19" s="22" t="s">
        <v>394</v>
      </c>
      <c r="M19" s="22" t="s">
        <v>393</v>
      </c>
      <c r="N19" s="22" t="s">
        <v>397</v>
      </c>
      <c r="O19" s="22" t="s">
        <v>377</v>
      </c>
      <c r="P19" s="22" t="s">
        <v>395</v>
      </c>
      <c r="Q19" s="22" t="s">
        <v>407</v>
      </c>
      <c r="R19" s="22" t="s">
        <v>415</v>
      </c>
      <c r="S19" s="22" t="s">
        <v>394</v>
      </c>
      <c r="T19" s="22" t="s">
        <v>381</v>
      </c>
      <c r="U19" s="22" t="s">
        <v>377</v>
      </c>
      <c r="V19" s="22" t="s">
        <v>377</v>
      </c>
      <c r="W19" s="22" t="s">
        <v>377</v>
      </c>
      <c r="X19" s="22" t="s">
        <v>377</v>
      </c>
      <c r="Y19" s="22" t="s">
        <v>377</v>
      </c>
      <c r="Z19" s="22" t="s">
        <v>377</v>
      </c>
      <c r="AA19" s="22" t="s">
        <v>400</v>
      </c>
      <c r="AB19" s="22" t="s">
        <v>392</v>
      </c>
      <c r="AC19" s="22" t="s">
        <v>383</v>
      </c>
      <c r="AD19" s="22" t="s">
        <v>377</v>
      </c>
      <c r="AE19" s="22" t="s">
        <v>377</v>
      </c>
      <c r="AF19" s="22" t="s">
        <v>377</v>
      </c>
      <c r="AG19" s="22" t="s">
        <v>377</v>
      </c>
      <c r="AH19" s="22" t="s">
        <v>377</v>
      </c>
      <c r="AI19" s="22" t="s">
        <v>377</v>
      </c>
      <c r="AJ19" s="22" t="s">
        <v>377</v>
      </c>
      <c r="AK19" s="22" t="s">
        <v>377</v>
      </c>
      <c r="AL19" s="22" t="s">
        <v>377</v>
      </c>
      <c r="AM19" s="22" t="s">
        <v>377</v>
      </c>
      <c r="AN19" s="22" t="s">
        <v>377</v>
      </c>
      <c r="AO19" s="22" t="s">
        <v>377</v>
      </c>
      <c r="AP19" s="22" t="s">
        <v>377</v>
      </c>
      <c r="AQ19" s="22" t="s">
        <v>377</v>
      </c>
      <c r="AR19" s="22" t="s">
        <v>377</v>
      </c>
      <c r="AS19" s="22" t="s">
        <v>377</v>
      </c>
      <c r="AT19" s="22" t="s">
        <v>377</v>
      </c>
      <c r="AU19" s="22" t="s">
        <v>377</v>
      </c>
      <c r="AV19" s="22" t="s">
        <v>377</v>
      </c>
      <c r="AW19" s="22" t="s">
        <v>377</v>
      </c>
      <c r="AX19" s="22" t="s">
        <v>377</v>
      </c>
      <c r="AY19" s="22" t="s">
        <v>377</v>
      </c>
      <c r="AZ19" s="22" t="s">
        <v>377</v>
      </c>
      <c r="BA19" s="22" t="s">
        <v>377</v>
      </c>
      <c r="BB19" s="22" t="s">
        <v>377</v>
      </c>
      <c r="BC19" s="22" t="s">
        <v>377</v>
      </c>
      <c r="BD19" s="22" t="s">
        <v>377</v>
      </c>
      <c r="BE19" s="22" t="s">
        <v>377</v>
      </c>
      <c r="BF19" s="22" t="s">
        <v>377</v>
      </c>
      <c r="BG19" s="22" t="s">
        <v>377</v>
      </c>
      <c r="BH19" s="22" t="s">
        <v>377</v>
      </c>
      <c r="BI19" s="22" t="s">
        <v>377</v>
      </c>
      <c r="BJ19" s="22" t="s">
        <v>377</v>
      </c>
      <c r="BK19" s="22" t="s">
        <v>377</v>
      </c>
      <c r="BL19" s="22" t="s">
        <v>377</v>
      </c>
      <c r="BM19" s="22" t="s">
        <v>377</v>
      </c>
      <c r="BN19" s="22" t="s">
        <v>377</v>
      </c>
      <c r="BO19" s="22" t="s">
        <v>377</v>
      </c>
      <c r="BP19" s="22" t="s">
        <v>377</v>
      </c>
      <c r="BQ19" s="22" t="s">
        <v>377</v>
      </c>
      <c r="BR19" s="22" t="s">
        <v>377</v>
      </c>
      <c r="BS19" s="22" t="s">
        <v>377</v>
      </c>
      <c r="BT19" s="22" t="s">
        <v>377</v>
      </c>
      <c r="BU19" s="22" t="s">
        <v>377</v>
      </c>
      <c r="BV19" s="22" t="s">
        <v>377</v>
      </c>
      <c r="BW19" s="22" t="s">
        <v>377</v>
      </c>
      <c r="BX19" s="22" t="s">
        <v>377</v>
      </c>
      <c r="BY19" s="22" t="s">
        <v>377</v>
      </c>
      <c r="BZ19" s="22" t="s">
        <v>377</v>
      </c>
      <c r="CA19" s="22" t="s">
        <v>377</v>
      </c>
      <c r="CB19" s="22" t="s">
        <v>377</v>
      </c>
      <c r="CC19" s="22" t="s">
        <v>377</v>
      </c>
      <c r="CD19" s="22" t="s">
        <v>377</v>
      </c>
      <c r="CE19" s="22" t="s">
        <v>377</v>
      </c>
      <c r="CF19" s="22" t="s">
        <v>377</v>
      </c>
      <c r="CG19" s="22" t="s">
        <v>377</v>
      </c>
      <c r="CH19" s="22" t="s">
        <v>377</v>
      </c>
      <c r="CI19" s="22" t="s">
        <v>377</v>
      </c>
      <c r="CJ19" s="22" t="s">
        <v>377</v>
      </c>
      <c r="CK19" s="22" t="s">
        <v>377</v>
      </c>
      <c r="CL19" s="22" t="s">
        <v>377</v>
      </c>
      <c r="CM19" s="22" t="s">
        <v>377</v>
      </c>
      <c r="CN19" s="22" t="s">
        <v>377</v>
      </c>
      <c r="CO19" s="22" t="s">
        <v>377</v>
      </c>
      <c r="CP19" s="22" t="s">
        <v>377</v>
      </c>
      <c r="CQ19" s="22" t="s">
        <v>377</v>
      </c>
      <c r="CR19" s="22" t="s">
        <v>377</v>
      </c>
      <c r="CS19" s="22" t="s">
        <v>377</v>
      </c>
      <c r="CT19" s="22" t="s">
        <v>377</v>
      </c>
      <c r="CU19" s="22" t="s">
        <v>377</v>
      </c>
      <c r="CV19" s="22" t="s">
        <v>377</v>
      </c>
      <c r="CW19" s="22" t="s">
        <v>377</v>
      </c>
      <c r="CX19" s="22" t="s">
        <v>377</v>
      </c>
      <c r="CY19" s="22" t="s">
        <v>377</v>
      </c>
      <c r="CZ19" s="22" t="s">
        <v>377</v>
      </c>
      <c r="DA19" s="22" t="s">
        <v>377</v>
      </c>
      <c r="DB19" s="22" t="s">
        <v>377</v>
      </c>
      <c r="DC19" s="23" t="s">
        <v>377</v>
      </c>
      <c r="DD19" s="23" t="s">
        <v>377</v>
      </c>
      <c r="DE19" s="23" t="s">
        <v>377</v>
      </c>
      <c r="DF19" s="23" t="s">
        <v>377</v>
      </c>
      <c r="DG19" s="23" t="s">
        <v>377</v>
      </c>
      <c r="DH19" s="23" t="s">
        <v>377</v>
      </c>
      <c r="DI19" s="23" t="s">
        <v>377</v>
      </c>
      <c r="DJ19" s="23" t="s">
        <v>377</v>
      </c>
      <c r="DK19" s="23" t="s">
        <v>377</v>
      </c>
      <c r="DL19" s="23" t="s">
        <v>377</v>
      </c>
      <c r="DM19" s="23" t="s">
        <v>377</v>
      </c>
      <c r="DN19" s="23" t="s">
        <v>377</v>
      </c>
      <c r="DO19" s="23" t="s">
        <v>377</v>
      </c>
      <c r="DP19" s="23" t="s">
        <v>377</v>
      </c>
      <c r="DQ19" s="23" t="s">
        <v>377</v>
      </c>
      <c r="DR19" s="23" t="s">
        <v>377</v>
      </c>
      <c r="DS19" s="23" t="s">
        <v>377</v>
      </c>
      <c r="DT19" s="23" t="s">
        <v>377</v>
      </c>
      <c r="DU19" s="23" t="s">
        <v>377</v>
      </c>
      <c r="DV19" s="23" t="s">
        <v>377</v>
      </c>
      <c r="DW19" s="23" t="s">
        <v>377</v>
      </c>
      <c r="DX19" s="23" t="s">
        <v>377</v>
      </c>
      <c r="DY19" s="23" t="s">
        <v>377</v>
      </c>
      <c r="DZ19" s="23" t="s">
        <v>377</v>
      </c>
      <c r="EA19" s="23" t="s">
        <v>377</v>
      </c>
      <c r="EB19" s="23" t="s">
        <v>377</v>
      </c>
      <c r="EC19" s="23" t="s">
        <v>377</v>
      </c>
      <c r="ED19" s="23" t="s">
        <v>377</v>
      </c>
      <c r="EE19" s="23" t="s">
        <v>377</v>
      </c>
      <c r="EF19" s="23" t="s">
        <v>377</v>
      </c>
      <c r="EG19" s="23" t="s">
        <v>377</v>
      </c>
      <c r="EH19" s="23" t="s">
        <v>377</v>
      </c>
      <c r="EI19" s="23" t="s">
        <v>377</v>
      </c>
      <c r="EJ19" s="23" t="s">
        <v>377</v>
      </c>
      <c r="EK19" s="23" t="s">
        <v>377</v>
      </c>
      <c r="EL19" s="23" t="s">
        <v>377</v>
      </c>
      <c r="EM19" s="23" t="s">
        <v>377</v>
      </c>
      <c r="EN19" s="23" t="s">
        <v>377</v>
      </c>
      <c r="EO19" s="23" t="s">
        <v>377</v>
      </c>
      <c r="EP19" s="23" t="s">
        <v>377</v>
      </c>
      <c r="EQ19" s="23" t="s">
        <v>377</v>
      </c>
      <c r="ER19" s="23" t="s">
        <v>377</v>
      </c>
      <c r="ES19" s="23" t="s">
        <v>377</v>
      </c>
      <c r="ET19" s="23" t="s">
        <v>377</v>
      </c>
      <c r="EU19" s="23" t="s">
        <v>377</v>
      </c>
      <c r="EV19" s="23" t="s">
        <v>377</v>
      </c>
      <c r="EW19" s="23" t="s">
        <v>377</v>
      </c>
      <c r="EX19" s="23" t="s">
        <v>377</v>
      </c>
      <c r="EY19" s="23" t="s">
        <v>377</v>
      </c>
      <c r="EZ19" s="23" t="s">
        <v>377</v>
      </c>
      <c r="FA19" s="23" t="s">
        <v>377</v>
      </c>
      <c r="FB19" s="23" t="s">
        <v>377</v>
      </c>
      <c r="FC19" s="23" t="s">
        <v>377</v>
      </c>
      <c r="FD19" s="23" t="s">
        <v>377</v>
      </c>
      <c r="FE19" s="23" t="s">
        <v>377</v>
      </c>
      <c r="FF19" s="23" t="s">
        <v>377</v>
      </c>
      <c r="FG19" s="23" t="s">
        <v>377</v>
      </c>
      <c r="FH19" s="23" t="s">
        <v>377</v>
      </c>
      <c r="FI19" s="23" t="s">
        <v>377</v>
      </c>
      <c r="FJ19" s="23" t="s">
        <v>377</v>
      </c>
      <c r="FK19" s="23" t="s">
        <v>377</v>
      </c>
      <c r="FL19" s="23" t="s">
        <v>377</v>
      </c>
      <c r="FM19" s="23" t="s">
        <v>398</v>
      </c>
      <c r="FN19" s="23" t="s">
        <v>382</v>
      </c>
      <c r="FO19" s="23" t="s">
        <v>377</v>
      </c>
      <c r="FP19" s="23" t="s">
        <v>377</v>
      </c>
      <c r="FQ19" s="23" t="s">
        <v>377</v>
      </c>
      <c r="FR19" s="23" t="s">
        <v>377</v>
      </c>
      <c r="FS19" t="s">
        <v>399</v>
      </c>
      <c r="FT19" t="s">
        <v>380</v>
      </c>
      <c r="FU19" t="s">
        <v>385</v>
      </c>
      <c r="FV19">
        <v>2</v>
      </c>
      <c r="FW19" t="s">
        <v>387</v>
      </c>
      <c r="ID19" t="str">
        <f t="shared" si="0"/>
        <v>01UJY-MCA000100KLS03AH162</v>
      </c>
    </row>
    <row r="20" spans="1:238" ht="12.75">
      <c r="A20" s="22" t="s">
        <v>389</v>
      </c>
      <c r="B20" s="22" t="s">
        <v>384</v>
      </c>
      <c r="C20" s="22" t="s">
        <v>427</v>
      </c>
      <c r="D20" s="22" t="s">
        <v>379</v>
      </c>
      <c r="E20" s="22" t="s">
        <v>377</v>
      </c>
      <c r="F20" s="22" t="s">
        <v>377</v>
      </c>
      <c r="G20" s="22" t="s">
        <v>391</v>
      </c>
      <c r="H20" s="22" t="s">
        <v>221</v>
      </c>
      <c r="I20" s="22" t="s">
        <v>221</v>
      </c>
      <c r="J20" s="22" t="s">
        <v>377</v>
      </c>
      <c r="K20" s="22" t="s">
        <v>377</v>
      </c>
      <c r="L20" s="22" t="s">
        <v>394</v>
      </c>
      <c r="M20" s="22" t="s">
        <v>393</v>
      </c>
      <c r="N20" s="22" t="s">
        <v>397</v>
      </c>
      <c r="O20" s="22" t="s">
        <v>377</v>
      </c>
      <c r="P20" s="22" t="s">
        <v>395</v>
      </c>
      <c r="Q20" s="22" t="s">
        <v>391</v>
      </c>
      <c r="R20" s="22" t="s">
        <v>415</v>
      </c>
      <c r="S20" s="22" t="s">
        <v>394</v>
      </c>
      <c r="T20" s="22" t="s">
        <v>381</v>
      </c>
      <c r="U20" s="22" t="s">
        <v>377</v>
      </c>
      <c r="V20" s="22" t="s">
        <v>377</v>
      </c>
      <c r="W20" s="22" t="s">
        <v>377</v>
      </c>
      <c r="X20" s="22" t="s">
        <v>377</v>
      </c>
      <c r="Y20" s="22" t="s">
        <v>377</v>
      </c>
      <c r="Z20" s="22" t="s">
        <v>377</v>
      </c>
      <c r="AA20" s="22" t="s">
        <v>400</v>
      </c>
      <c r="AB20" s="22" t="s">
        <v>392</v>
      </c>
      <c r="AC20" s="22" t="s">
        <v>383</v>
      </c>
      <c r="AD20" s="22" t="s">
        <v>377</v>
      </c>
      <c r="AE20" s="22" t="s">
        <v>377</v>
      </c>
      <c r="AF20" s="22" t="s">
        <v>377</v>
      </c>
      <c r="AG20" s="22" t="s">
        <v>377</v>
      </c>
      <c r="AH20" s="22" t="s">
        <v>377</v>
      </c>
      <c r="AI20" s="22" t="s">
        <v>377</v>
      </c>
      <c r="AJ20" s="22" t="s">
        <v>377</v>
      </c>
      <c r="AK20" s="22" t="s">
        <v>377</v>
      </c>
      <c r="AL20" s="22" t="s">
        <v>377</v>
      </c>
      <c r="AM20" s="22" t="s">
        <v>377</v>
      </c>
      <c r="AN20" s="22" t="s">
        <v>377</v>
      </c>
      <c r="AO20" s="22" t="s">
        <v>377</v>
      </c>
      <c r="AP20" s="22" t="s">
        <v>377</v>
      </c>
      <c r="AQ20" s="22" t="s">
        <v>377</v>
      </c>
      <c r="AR20" s="22" t="s">
        <v>377</v>
      </c>
      <c r="AS20" s="22" t="s">
        <v>377</v>
      </c>
      <c r="AT20" s="22" t="s">
        <v>377</v>
      </c>
      <c r="AU20" s="22" t="s">
        <v>377</v>
      </c>
      <c r="AV20" s="22" t="s">
        <v>377</v>
      </c>
      <c r="AW20" s="22" t="s">
        <v>377</v>
      </c>
      <c r="AX20" s="22" t="s">
        <v>377</v>
      </c>
      <c r="AY20" s="22" t="s">
        <v>377</v>
      </c>
      <c r="AZ20" s="22" t="s">
        <v>377</v>
      </c>
      <c r="BA20" s="22" t="s">
        <v>377</v>
      </c>
      <c r="BB20" s="22" t="s">
        <v>377</v>
      </c>
      <c r="BC20" s="22" t="s">
        <v>377</v>
      </c>
      <c r="BD20" s="22" t="s">
        <v>377</v>
      </c>
      <c r="BE20" s="22" t="s">
        <v>377</v>
      </c>
      <c r="BF20" s="22" t="s">
        <v>377</v>
      </c>
      <c r="BG20" s="22" t="s">
        <v>377</v>
      </c>
      <c r="BH20" s="22" t="s">
        <v>377</v>
      </c>
      <c r="BI20" s="22" t="s">
        <v>377</v>
      </c>
      <c r="BJ20" s="22" t="s">
        <v>377</v>
      </c>
      <c r="BK20" s="22" t="s">
        <v>377</v>
      </c>
      <c r="BL20" s="22" t="s">
        <v>377</v>
      </c>
      <c r="BM20" s="22" t="s">
        <v>377</v>
      </c>
      <c r="BN20" s="22" t="s">
        <v>377</v>
      </c>
      <c r="BO20" s="22" t="s">
        <v>377</v>
      </c>
      <c r="BP20" s="22" t="s">
        <v>377</v>
      </c>
      <c r="BQ20" s="22" t="s">
        <v>377</v>
      </c>
      <c r="BR20" s="22" t="s">
        <v>377</v>
      </c>
      <c r="BS20" s="22" t="s">
        <v>377</v>
      </c>
      <c r="BT20" s="22" t="s">
        <v>377</v>
      </c>
      <c r="BU20" s="22" t="s">
        <v>377</v>
      </c>
      <c r="BV20" s="22" t="s">
        <v>377</v>
      </c>
      <c r="BW20" s="22" t="s">
        <v>377</v>
      </c>
      <c r="BX20" s="22" t="s">
        <v>377</v>
      </c>
      <c r="BY20" s="22" t="s">
        <v>377</v>
      </c>
      <c r="BZ20" s="22" t="s">
        <v>377</v>
      </c>
      <c r="CA20" s="22" t="s">
        <v>377</v>
      </c>
      <c r="CB20" s="22" t="s">
        <v>377</v>
      </c>
      <c r="CC20" s="22" t="s">
        <v>377</v>
      </c>
      <c r="CD20" s="22" t="s">
        <v>377</v>
      </c>
      <c r="CE20" s="22" t="s">
        <v>377</v>
      </c>
      <c r="CF20" s="22" t="s">
        <v>377</v>
      </c>
      <c r="CG20" s="22" t="s">
        <v>377</v>
      </c>
      <c r="CH20" s="22" t="s">
        <v>377</v>
      </c>
      <c r="CI20" s="22" t="s">
        <v>377</v>
      </c>
      <c r="CJ20" s="22" t="s">
        <v>377</v>
      </c>
      <c r="CK20" s="22" t="s">
        <v>377</v>
      </c>
      <c r="CL20" s="22" t="s">
        <v>377</v>
      </c>
      <c r="CM20" s="22" t="s">
        <v>377</v>
      </c>
      <c r="CN20" s="22" t="s">
        <v>377</v>
      </c>
      <c r="CO20" s="22" t="s">
        <v>377</v>
      </c>
      <c r="CP20" s="22" t="s">
        <v>377</v>
      </c>
      <c r="CQ20" s="22" t="s">
        <v>377</v>
      </c>
      <c r="CR20" s="22" t="s">
        <v>377</v>
      </c>
      <c r="CS20" s="22" t="s">
        <v>377</v>
      </c>
      <c r="CT20" s="22" t="s">
        <v>377</v>
      </c>
      <c r="CU20" s="22" t="s">
        <v>377</v>
      </c>
      <c r="CV20" s="22" t="s">
        <v>377</v>
      </c>
      <c r="CW20" s="22" t="s">
        <v>377</v>
      </c>
      <c r="CX20" s="22" t="s">
        <v>377</v>
      </c>
      <c r="CY20" s="22" t="s">
        <v>377</v>
      </c>
      <c r="CZ20" s="22" t="s">
        <v>377</v>
      </c>
      <c r="DA20" s="22" t="s">
        <v>377</v>
      </c>
      <c r="DB20" s="22" t="s">
        <v>377</v>
      </c>
      <c r="DC20" s="22" t="s">
        <v>377</v>
      </c>
      <c r="DD20" s="22" t="s">
        <v>377</v>
      </c>
      <c r="DE20" s="23" t="s">
        <v>377</v>
      </c>
      <c r="DF20" s="23" t="s">
        <v>377</v>
      </c>
      <c r="DG20" s="23" t="s">
        <v>377</v>
      </c>
      <c r="DH20" s="23" t="s">
        <v>377</v>
      </c>
      <c r="DI20" s="23" t="s">
        <v>377</v>
      </c>
      <c r="DJ20" s="23" t="s">
        <v>377</v>
      </c>
      <c r="DK20" s="23" t="s">
        <v>377</v>
      </c>
      <c r="DL20" s="23" t="s">
        <v>377</v>
      </c>
      <c r="DM20" s="23" t="s">
        <v>377</v>
      </c>
      <c r="DN20" s="23" t="s">
        <v>377</v>
      </c>
      <c r="DO20" s="23" t="s">
        <v>377</v>
      </c>
      <c r="DP20" s="23" t="s">
        <v>377</v>
      </c>
      <c r="DQ20" s="23" t="s">
        <v>377</v>
      </c>
      <c r="DR20" s="23" t="s">
        <v>377</v>
      </c>
      <c r="DS20" s="23" t="s">
        <v>377</v>
      </c>
      <c r="DT20" s="23" t="s">
        <v>377</v>
      </c>
      <c r="DU20" s="23" t="s">
        <v>377</v>
      </c>
      <c r="DV20" s="23" t="s">
        <v>377</v>
      </c>
      <c r="DW20" s="23" t="s">
        <v>377</v>
      </c>
      <c r="DX20" s="23" t="s">
        <v>377</v>
      </c>
      <c r="DY20" s="23" t="s">
        <v>377</v>
      </c>
      <c r="DZ20" s="23" t="s">
        <v>377</v>
      </c>
      <c r="EA20" s="23" t="s">
        <v>377</v>
      </c>
      <c r="EB20" s="23" t="s">
        <v>377</v>
      </c>
      <c r="EC20" s="23" t="s">
        <v>377</v>
      </c>
      <c r="ED20" s="23" t="s">
        <v>377</v>
      </c>
      <c r="EE20" s="23" t="s">
        <v>377</v>
      </c>
      <c r="EF20" s="23" t="s">
        <v>377</v>
      </c>
      <c r="EG20" s="23" t="s">
        <v>377</v>
      </c>
      <c r="EH20" s="23" t="s">
        <v>377</v>
      </c>
      <c r="EI20" s="23" t="s">
        <v>377</v>
      </c>
      <c r="EJ20" s="23" t="s">
        <v>377</v>
      </c>
      <c r="EK20" s="23" t="s">
        <v>377</v>
      </c>
      <c r="EL20" s="23" t="s">
        <v>377</v>
      </c>
      <c r="EM20" s="23" t="s">
        <v>377</v>
      </c>
      <c r="EN20" s="23" t="s">
        <v>377</v>
      </c>
      <c r="EO20" s="23" t="s">
        <v>377</v>
      </c>
      <c r="EP20" s="23" t="s">
        <v>377</v>
      </c>
      <c r="EQ20" s="23" t="s">
        <v>377</v>
      </c>
      <c r="ER20" s="23" t="s">
        <v>377</v>
      </c>
      <c r="ES20" s="23" t="s">
        <v>377</v>
      </c>
      <c r="ET20" s="23" t="s">
        <v>377</v>
      </c>
      <c r="EU20" s="23" t="s">
        <v>377</v>
      </c>
      <c r="EV20" s="23" t="s">
        <v>377</v>
      </c>
      <c r="EW20" s="23" t="s">
        <v>377</v>
      </c>
      <c r="EX20" s="23" t="s">
        <v>377</v>
      </c>
      <c r="EY20" s="23" t="s">
        <v>377</v>
      </c>
      <c r="EZ20" s="23" t="s">
        <v>377</v>
      </c>
      <c r="FA20" s="23" t="s">
        <v>377</v>
      </c>
      <c r="FB20" s="23" t="s">
        <v>377</v>
      </c>
      <c r="FC20" s="23" t="s">
        <v>377</v>
      </c>
      <c r="FD20" s="23" t="s">
        <v>377</v>
      </c>
      <c r="FE20" s="23" t="s">
        <v>377</v>
      </c>
      <c r="FF20" s="23" t="s">
        <v>377</v>
      </c>
      <c r="FG20" s="23" t="s">
        <v>377</v>
      </c>
      <c r="FH20" s="23" t="s">
        <v>377</v>
      </c>
      <c r="FI20" s="23" t="s">
        <v>377</v>
      </c>
      <c r="FJ20" s="23" t="s">
        <v>377</v>
      </c>
      <c r="FK20" s="23" t="s">
        <v>377</v>
      </c>
      <c r="FL20" s="23" t="s">
        <v>377</v>
      </c>
      <c r="FM20" s="23" t="s">
        <v>398</v>
      </c>
      <c r="FN20" s="23" t="s">
        <v>382</v>
      </c>
      <c r="FO20" s="23" t="s">
        <v>377</v>
      </c>
      <c r="FP20" s="23" t="s">
        <v>377</v>
      </c>
      <c r="FQ20" s="23" t="s">
        <v>377</v>
      </c>
      <c r="FR20" s="23" t="s">
        <v>377</v>
      </c>
      <c r="FS20" t="s">
        <v>399</v>
      </c>
      <c r="FT20" t="s">
        <v>380</v>
      </c>
      <c r="FU20" t="s">
        <v>385</v>
      </c>
      <c r="FV20">
        <v>2</v>
      </c>
      <c r="FW20" t="s">
        <v>387</v>
      </c>
      <c r="ID20" t="str">
        <f t="shared" si="0"/>
        <v>01UJY-MCA000100KLS03AH170</v>
      </c>
    </row>
    <row r="21" spans="1:238" ht="12.75">
      <c r="A21" s="22" t="s">
        <v>389</v>
      </c>
      <c r="B21" s="22" t="s">
        <v>384</v>
      </c>
      <c r="C21" s="22" t="s">
        <v>428</v>
      </c>
      <c r="D21" s="22" t="s">
        <v>402</v>
      </c>
      <c r="E21" s="22" t="s">
        <v>377</v>
      </c>
      <c r="F21" s="22" t="s">
        <v>377</v>
      </c>
      <c r="G21" s="22" t="s">
        <v>391</v>
      </c>
      <c r="H21" s="22" t="s">
        <v>221</v>
      </c>
      <c r="I21" s="22" t="s">
        <v>221</v>
      </c>
      <c r="J21" s="22" t="s">
        <v>377</v>
      </c>
      <c r="K21" s="22" t="s">
        <v>377</v>
      </c>
      <c r="L21" s="22" t="s">
        <v>394</v>
      </c>
      <c r="M21" s="22" t="s">
        <v>393</v>
      </c>
      <c r="N21" s="22" t="s">
        <v>397</v>
      </c>
      <c r="O21" s="22" t="s">
        <v>377</v>
      </c>
      <c r="P21" s="22" t="s">
        <v>395</v>
      </c>
      <c r="Q21" s="22" t="s">
        <v>391</v>
      </c>
      <c r="R21" s="22" t="s">
        <v>415</v>
      </c>
      <c r="S21" s="22" t="s">
        <v>394</v>
      </c>
      <c r="T21" s="22" t="s">
        <v>381</v>
      </c>
      <c r="U21" s="22" t="s">
        <v>377</v>
      </c>
      <c r="V21" s="22" t="s">
        <v>377</v>
      </c>
      <c r="W21" s="22" t="s">
        <v>377</v>
      </c>
      <c r="X21" s="22" t="s">
        <v>377</v>
      </c>
      <c r="Y21" s="22" t="s">
        <v>377</v>
      </c>
      <c r="Z21" s="22" t="s">
        <v>377</v>
      </c>
      <c r="AA21" s="22" t="s">
        <v>400</v>
      </c>
      <c r="AB21" s="22" t="s">
        <v>392</v>
      </c>
      <c r="AC21" s="22" t="s">
        <v>383</v>
      </c>
      <c r="AD21" s="22" t="s">
        <v>377</v>
      </c>
      <c r="AE21" s="22" t="s">
        <v>377</v>
      </c>
      <c r="AF21" s="22" t="s">
        <v>377</v>
      </c>
      <c r="AG21" s="22" t="s">
        <v>377</v>
      </c>
      <c r="AH21" s="22" t="s">
        <v>377</v>
      </c>
      <c r="AI21" s="22" t="s">
        <v>377</v>
      </c>
      <c r="AJ21" s="22" t="s">
        <v>377</v>
      </c>
      <c r="AK21" s="22" t="s">
        <v>377</v>
      </c>
      <c r="AL21" s="22" t="s">
        <v>377</v>
      </c>
      <c r="AM21" s="22" t="s">
        <v>377</v>
      </c>
      <c r="AN21" s="22" t="s">
        <v>377</v>
      </c>
      <c r="AO21" s="22" t="s">
        <v>377</v>
      </c>
      <c r="AP21" s="22" t="s">
        <v>377</v>
      </c>
      <c r="AQ21" s="22" t="s">
        <v>377</v>
      </c>
      <c r="AR21" s="22" t="s">
        <v>377</v>
      </c>
      <c r="AS21" s="22" t="s">
        <v>377</v>
      </c>
      <c r="AT21" s="22" t="s">
        <v>377</v>
      </c>
      <c r="AU21" s="22" t="s">
        <v>377</v>
      </c>
      <c r="AV21" s="22" t="s">
        <v>377</v>
      </c>
      <c r="AW21" s="22" t="s">
        <v>377</v>
      </c>
      <c r="AX21" s="22" t="s">
        <v>377</v>
      </c>
      <c r="AY21" s="22" t="s">
        <v>377</v>
      </c>
      <c r="AZ21" s="22" t="s">
        <v>377</v>
      </c>
      <c r="BA21" s="22" t="s">
        <v>377</v>
      </c>
      <c r="BB21" s="22" t="s">
        <v>377</v>
      </c>
      <c r="BC21" s="22" t="s">
        <v>377</v>
      </c>
      <c r="BD21" s="22" t="s">
        <v>377</v>
      </c>
      <c r="BE21" s="22" t="s">
        <v>377</v>
      </c>
      <c r="BF21" s="22" t="s">
        <v>377</v>
      </c>
      <c r="BG21" s="22" t="s">
        <v>377</v>
      </c>
      <c r="BH21" s="22" t="s">
        <v>377</v>
      </c>
      <c r="BI21" s="22" t="s">
        <v>377</v>
      </c>
      <c r="BJ21" s="22" t="s">
        <v>377</v>
      </c>
      <c r="BK21" s="22" t="s">
        <v>377</v>
      </c>
      <c r="BL21" s="22" t="s">
        <v>377</v>
      </c>
      <c r="BM21" s="22" t="s">
        <v>377</v>
      </c>
      <c r="BN21" s="22" t="s">
        <v>377</v>
      </c>
      <c r="BO21" s="22" t="s">
        <v>377</v>
      </c>
      <c r="BP21" s="22" t="s">
        <v>377</v>
      </c>
      <c r="BQ21" s="22" t="s">
        <v>377</v>
      </c>
      <c r="BR21" s="22" t="s">
        <v>377</v>
      </c>
      <c r="BS21" s="22" t="s">
        <v>377</v>
      </c>
      <c r="BT21" s="22" t="s">
        <v>377</v>
      </c>
      <c r="BU21" s="22" t="s">
        <v>377</v>
      </c>
      <c r="BV21" s="22" t="s">
        <v>377</v>
      </c>
      <c r="BW21" s="22" t="s">
        <v>377</v>
      </c>
      <c r="BX21" s="22" t="s">
        <v>377</v>
      </c>
      <c r="BY21" s="22" t="s">
        <v>377</v>
      </c>
      <c r="BZ21" s="22" t="s">
        <v>377</v>
      </c>
      <c r="CA21" s="22" t="s">
        <v>377</v>
      </c>
      <c r="CB21" s="22" t="s">
        <v>377</v>
      </c>
      <c r="CC21" s="22" t="s">
        <v>377</v>
      </c>
      <c r="CD21" s="22" t="s">
        <v>377</v>
      </c>
      <c r="CE21" s="22" t="s">
        <v>377</v>
      </c>
      <c r="CF21" s="22" t="s">
        <v>377</v>
      </c>
      <c r="CG21" s="22" t="s">
        <v>377</v>
      </c>
      <c r="CH21" s="22" t="s">
        <v>377</v>
      </c>
      <c r="CI21" s="22" t="s">
        <v>377</v>
      </c>
      <c r="CJ21" s="22" t="s">
        <v>377</v>
      </c>
      <c r="CK21" s="22" t="s">
        <v>377</v>
      </c>
      <c r="CL21" s="22" t="s">
        <v>377</v>
      </c>
      <c r="CM21" s="22" t="s">
        <v>377</v>
      </c>
      <c r="CN21" s="22" t="s">
        <v>377</v>
      </c>
      <c r="CO21" s="22" t="s">
        <v>377</v>
      </c>
      <c r="CP21" s="22" t="s">
        <v>377</v>
      </c>
      <c r="CQ21" s="22" t="s">
        <v>377</v>
      </c>
      <c r="CR21" s="22" t="s">
        <v>377</v>
      </c>
      <c r="CS21" s="22" t="s">
        <v>377</v>
      </c>
      <c r="CT21" s="22" t="s">
        <v>377</v>
      </c>
      <c r="CU21" s="22" t="s">
        <v>377</v>
      </c>
      <c r="CV21" s="22" t="s">
        <v>377</v>
      </c>
      <c r="CW21" s="22" t="s">
        <v>377</v>
      </c>
      <c r="CX21" s="22" t="s">
        <v>377</v>
      </c>
      <c r="CY21" s="22" t="s">
        <v>377</v>
      </c>
      <c r="CZ21" s="22" t="s">
        <v>377</v>
      </c>
      <c r="DA21" s="22" t="s">
        <v>377</v>
      </c>
      <c r="DB21" s="22" t="s">
        <v>377</v>
      </c>
      <c r="DC21" s="22" t="s">
        <v>377</v>
      </c>
      <c r="DD21" s="22" t="s">
        <v>377</v>
      </c>
      <c r="DE21" s="23" t="s">
        <v>377</v>
      </c>
      <c r="DF21" s="23" t="s">
        <v>377</v>
      </c>
      <c r="DG21" s="23" t="s">
        <v>377</v>
      </c>
      <c r="DH21" s="23" t="s">
        <v>377</v>
      </c>
      <c r="DI21" s="23" t="s">
        <v>377</v>
      </c>
      <c r="DJ21" s="23" t="s">
        <v>377</v>
      </c>
      <c r="DK21" s="23" t="s">
        <v>377</v>
      </c>
      <c r="DL21" s="23" t="s">
        <v>377</v>
      </c>
      <c r="DM21" s="23" t="s">
        <v>377</v>
      </c>
      <c r="DN21" s="23" t="s">
        <v>377</v>
      </c>
      <c r="DO21" s="23" t="s">
        <v>377</v>
      </c>
      <c r="DP21" s="23" t="s">
        <v>377</v>
      </c>
      <c r="DQ21" s="23" t="s">
        <v>377</v>
      </c>
      <c r="DR21" s="23" t="s">
        <v>377</v>
      </c>
      <c r="DS21" s="23" t="s">
        <v>377</v>
      </c>
      <c r="DT21" s="23" t="s">
        <v>377</v>
      </c>
      <c r="DU21" s="23" t="s">
        <v>377</v>
      </c>
      <c r="DV21" s="23" t="s">
        <v>377</v>
      </c>
      <c r="DW21" s="23" t="s">
        <v>377</v>
      </c>
      <c r="DX21" s="23" t="s">
        <v>377</v>
      </c>
      <c r="DY21" s="23" t="s">
        <v>377</v>
      </c>
      <c r="DZ21" s="23" t="s">
        <v>377</v>
      </c>
      <c r="EA21" s="23" t="s">
        <v>377</v>
      </c>
      <c r="EB21" s="23" t="s">
        <v>377</v>
      </c>
      <c r="EC21" s="23" t="s">
        <v>377</v>
      </c>
      <c r="ED21" s="23" t="s">
        <v>377</v>
      </c>
      <c r="EE21" s="23" t="s">
        <v>377</v>
      </c>
      <c r="EF21" s="23" t="s">
        <v>377</v>
      </c>
      <c r="EG21" s="23" t="s">
        <v>377</v>
      </c>
      <c r="EH21" s="23" t="s">
        <v>377</v>
      </c>
      <c r="EI21" s="23" t="s">
        <v>377</v>
      </c>
      <c r="EJ21" s="23" t="s">
        <v>377</v>
      </c>
      <c r="EK21" s="23" t="s">
        <v>377</v>
      </c>
      <c r="EL21" s="23" t="s">
        <v>377</v>
      </c>
      <c r="EM21" s="23" t="s">
        <v>377</v>
      </c>
      <c r="EN21" s="23" t="s">
        <v>377</v>
      </c>
      <c r="EO21" s="23" t="s">
        <v>377</v>
      </c>
      <c r="EP21" s="23" t="s">
        <v>377</v>
      </c>
      <c r="EQ21" s="23" t="s">
        <v>377</v>
      </c>
      <c r="ER21" s="23" t="s">
        <v>377</v>
      </c>
      <c r="ES21" s="23" t="s">
        <v>377</v>
      </c>
      <c r="ET21" s="23" t="s">
        <v>377</v>
      </c>
      <c r="EU21" s="23" t="s">
        <v>377</v>
      </c>
      <c r="EV21" s="23" t="s">
        <v>377</v>
      </c>
      <c r="EW21" s="23" t="s">
        <v>377</v>
      </c>
      <c r="EX21" s="23" t="s">
        <v>377</v>
      </c>
      <c r="EY21" s="23" t="s">
        <v>377</v>
      </c>
      <c r="EZ21" s="23" t="s">
        <v>377</v>
      </c>
      <c r="FA21" s="23" t="s">
        <v>377</v>
      </c>
      <c r="FB21" s="23" t="s">
        <v>377</v>
      </c>
      <c r="FC21" s="23" t="s">
        <v>377</v>
      </c>
      <c r="FD21" s="23" t="s">
        <v>377</v>
      </c>
      <c r="FE21" s="23" t="s">
        <v>377</v>
      </c>
      <c r="FF21" s="23" t="s">
        <v>377</v>
      </c>
      <c r="FG21" s="23" t="s">
        <v>377</v>
      </c>
      <c r="FH21" s="23" t="s">
        <v>377</v>
      </c>
      <c r="FI21" s="23" t="s">
        <v>377</v>
      </c>
      <c r="FJ21" s="23" t="s">
        <v>377</v>
      </c>
      <c r="FK21" s="23" t="s">
        <v>377</v>
      </c>
      <c r="FL21" s="23" t="s">
        <v>377</v>
      </c>
      <c r="FM21" s="23" t="s">
        <v>398</v>
      </c>
      <c r="FN21" s="23" t="s">
        <v>382</v>
      </c>
      <c r="FO21" s="23" t="s">
        <v>377</v>
      </c>
      <c r="FP21" s="23" t="s">
        <v>377</v>
      </c>
      <c r="FQ21" s="23" t="s">
        <v>377</v>
      </c>
      <c r="FR21" s="23" t="s">
        <v>377</v>
      </c>
      <c r="FS21" t="s">
        <v>399</v>
      </c>
      <c r="FT21" t="s">
        <v>380</v>
      </c>
      <c r="FU21" t="s">
        <v>385</v>
      </c>
      <c r="FV21">
        <v>2</v>
      </c>
      <c r="FW21" t="s">
        <v>387</v>
      </c>
      <c r="ID21" t="str">
        <f t="shared" si="0"/>
        <v>01UJY-MCA000100KLS03AH171</v>
      </c>
    </row>
    <row r="22" spans="1:238" ht="12.75">
      <c r="A22" s="22" t="s">
        <v>389</v>
      </c>
      <c r="B22" s="22" t="s">
        <v>384</v>
      </c>
      <c r="C22" s="22" t="s">
        <v>429</v>
      </c>
      <c r="D22" s="22" t="s">
        <v>405</v>
      </c>
      <c r="E22" s="22" t="s">
        <v>377</v>
      </c>
      <c r="F22" s="22" t="s">
        <v>377</v>
      </c>
      <c r="G22" s="22" t="s">
        <v>391</v>
      </c>
      <c r="H22" s="22" t="s">
        <v>221</v>
      </c>
      <c r="I22" s="22" t="s">
        <v>221</v>
      </c>
      <c r="J22" s="22" t="s">
        <v>377</v>
      </c>
      <c r="K22" s="22" t="s">
        <v>377</v>
      </c>
      <c r="L22" s="22" t="s">
        <v>394</v>
      </c>
      <c r="M22" s="22" t="s">
        <v>393</v>
      </c>
      <c r="N22" s="22" t="s">
        <v>397</v>
      </c>
      <c r="O22" s="22" t="s">
        <v>377</v>
      </c>
      <c r="P22" s="22" t="s">
        <v>395</v>
      </c>
      <c r="Q22" s="22" t="s">
        <v>407</v>
      </c>
      <c r="R22" s="22" t="s">
        <v>415</v>
      </c>
      <c r="S22" s="22" t="s">
        <v>394</v>
      </c>
      <c r="T22" s="22" t="s">
        <v>381</v>
      </c>
      <c r="U22" s="22" t="s">
        <v>377</v>
      </c>
      <c r="V22" s="22" t="s">
        <v>377</v>
      </c>
      <c r="W22" s="22" t="s">
        <v>377</v>
      </c>
      <c r="X22" s="22" t="s">
        <v>377</v>
      </c>
      <c r="Y22" s="22" t="s">
        <v>377</v>
      </c>
      <c r="Z22" s="22" t="s">
        <v>377</v>
      </c>
      <c r="AA22" s="22" t="s">
        <v>400</v>
      </c>
      <c r="AB22" s="22" t="s">
        <v>392</v>
      </c>
      <c r="AC22" s="22" t="s">
        <v>383</v>
      </c>
      <c r="AD22" s="22" t="s">
        <v>377</v>
      </c>
      <c r="AE22" s="22" t="s">
        <v>377</v>
      </c>
      <c r="AF22" s="22" t="s">
        <v>377</v>
      </c>
      <c r="AG22" s="22" t="s">
        <v>377</v>
      </c>
      <c r="AH22" s="22" t="s">
        <v>377</v>
      </c>
      <c r="AI22" s="22" t="s">
        <v>377</v>
      </c>
      <c r="AJ22" s="22" t="s">
        <v>377</v>
      </c>
      <c r="AK22" s="22" t="s">
        <v>377</v>
      </c>
      <c r="AL22" s="22" t="s">
        <v>377</v>
      </c>
      <c r="AM22" s="22" t="s">
        <v>377</v>
      </c>
      <c r="AN22" s="22" t="s">
        <v>377</v>
      </c>
      <c r="AO22" s="22" t="s">
        <v>377</v>
      </c>
      <c r="AP22" s="22" t="s">
        <v>377</v>
      </c>
      <c r="AQ22" s="22" t="s">
        <v>377</v>
      </c>
      <c r="AR22" s="22" t="s">
        <v>377</v>
      </c>
      <c r="AS22" s="22" t="s">
        <v>377</v>
      </c>
      <c r="AT22" s="22" t="s">
        <v>377</v>
      </c>
      <c r="AU22" s="22" t="s">
        <v>377</v>
      </c>
      <c r="AV22" s="22" t="s">
        <v>377</v>
      </c>
      <c r="AW22" s="22" t="s">
        <v>377</v>
      </c>
      <c r="AX22" s="22" t="s">
        <v>377</v>
      </c>
      <c r="AY22" s="22" t="s">
        <v>377</v>
      </c>
      <c r="AZ22" s="22" t="s">
        <v>377</v>
      </c>
      <c r="BA22" s="22" t="s">
        <v>377</v>
      </c>
      <c r="BB22" s="22" t="s">
        <v>377</v>
      </c>
      <c r="BC22" s="22" t="s">
        <v>377</v>
      </c>
      <c r="BD22" s="22" t="s">
        <v>377</v>
      </c>
      <c r="BE22" s="22" t="s">
        <v>377</v>
      </c>
      <c r="BF22" s="22" t="s">
        <v>377</v>
      </c>
      <c r="BG22" s="22" t="s">
        <v>377</v>
      </c>
      <c r="BH22" s="22" t="s">
        <v>377</v>
      </c>
      <c r="BI22" s="22" t="s">
        <v>377</v>
      </c>
      <c r="BJ22" s="22" t="s">
        <v>377</v>
      </c>
      <c r="BK22" s="22" t="s">
        <v>377</v>
      </c>
      <c r="BL22" s="22" t="s">
        <v>377</v>
      </c>
      <c r="BM22" s="22" t="s">
        <v>377</v>
      </c>
      <c r="BN22" s="22" t="s">
        <v>377</v>
      </c>
      <c r="BO22" s="22" t="s">
        <v>377</v>
      </c>
      <c r="BP22" s="22" t="s">
        <v>377</v>
      </c>
      <c r="BQ22" s="22" t="s">
        <v>377</v>
      </c>
      <c r="BR22" s="22" t="s">
        <v>377</v>
      </c>
      <c r="BS22" s="22" t="s">
        <v>377</v>
      </c>
      <c r="BT22" s="22" t="s">
        <v>377</v>
      </c>
      <c r="BU22" s="22" t="s">
        <v>377</v>
      </c>
      <c r="BV22" s="22" t="s">
        <v>377</v>
      </c>
      <c r="BW22" s="22" t="s">
        <v>377</v>
      </c>
      <c r="BX22" s="22" t="s">
        <v>377</v>
      </c>
      <c r="BY22" s="22" t="s">
        <v>377</v>
      </c>
      <c r="BZ22" s="22" t="s">
        <v>377</v>
      </c>
      <c r="CA22" s="22" t="s">
        <v>377</v>
      </c>
      <c r="CB22" s="22" t="s">
        <v>377</v>
      </c>
      <c r="CC22" s="22" t="s">
        <v>377</v>
      </c>
      <c r="CD22" s="22" t="s">
        <v>377</v>
      </c>
      <c r="CE22" s="22" t="s">
        <v>377</v>
      </c>
      <c r="CF22" s="22" t="s">
        <v>377</v>
      </c>
      <c r="CG22" s="22" t="s">
        <v>377</v>
      </c>
      <c r="CH22" s="22" t="s">
        <v>377</v>
      </c>
      <c r="CI22" s="22" t="s">
        <v>377</v>
      </c>
      <c r="CJ22" s="22" t="s">
        <v>377</v>
      </c>
      <c r="CK22" s="22" t="s">
        <v>377</v>
      </c>
      <c r="CL22" s="22" t="s">
        <v>377</v>
      </c>
      <c r="CM22" s="22" t="s">
        <v>377</v>
      </c>
      <c r="CN22" s="22" t="s">
        <v>377</v>
      </c>
      <c r="CO22" s="22" t="s">
        <v>377</v>
      </c>
      <c r="CP22" s="22" t="s">
        <v>377</v>
      </c>
      <c r="CQ22" s="22" t="s">
        <v>377</v>
      </c>
      <c r="CR22" s="22" t="s">
        <v>377</v>
      </c>
      <c r="CS22" s="22" t="s">
        <v>377</v>
      </c>
      <c r="CT22" s="22" t="s">
        <v>377</v>
      </c>
      <c r="CU22" s="22" t="s">
        <v>377</v>
      </c>
      <c r="CV22" s="22" t="s">
        <v>377</v>
      </c>
      <c r="CW22" s="22" t="s">
        <v>377</v>
      </c>
      <c r="CX22" s="22" t="s">
        <v>377</v>
      </c>
      <c r="CY22" s="22" t="s">
        <v>377</v>
      </c>
      <c r="CZ22" s="22" t="s">
        <v>377</v>
      </c>
      <c r="DA22" s="22" t="s">
        <v>377</v>
      </c>
      <c r="DB22" s="22" t="s">
        <v>377</v>
      </c>
      <c r="DC22" s="22" t="s">
        <v>377</v>
      </c>
      <c r="DD22" s="22" t="s">
        <v>377</v>
      </c>
      <c r="DE22" s="23" t="s">
        <v>377</v>
      </c>
      <c r="DF22" s="23" t="s">
        <v>377</v>
      </c>
      <c r="DG22" s="23" t="s">
        <v>377</v>
      </c>
      <c r="DH22" s="23" t="s">
        <v>377</v>
      </c>
      <c r="DI22" s="23" t="s">
        <v>377</v>
      </c>
      <c r="DJ22" s="23" t="s">
        <v>377</v>
      </c>
      <c r="DK22" s="23" t="s">
        <v>377</v>
      </c>
      <c r="DL22" s="23" t="s">
        <v>377</v>
      </c>
      <c r="DM22" s="23" t="s">
        <v>377</v>
      </c>
      <c r="DN22" s="23" t="s">
        <v>377</v>
      </c>
      <c r="DO22" s="23" t="s">
        <v>377</v>
      </c>
      <c r="DP22" s="23" t="s">
        <v>377</v>
      </c>
      <c r="DQ22" s="23" t="s">
        <v>377</v>
      </c>
      <c r="DR22" s="23" t="s">
        <v>377</v>
      </c>
      <c r="DS22" s="23" t="s">
        <v>377</v>
      </c>
      <c r="DT22" s="23" t="s">
        <v>377</v>
      </c>
      <c r="DU22" s="23" t="s">
        <v>377</v>
      </c>
      <c r="DV22" s="23" t="s">
        <v>377</v>
      </c>
      <c r="DW22" s="23" t="s">
        <v>377</v>
      </c>
      <c r="DX22" s="23" t="s">
        <v>377</v>
      </c>
      <c r="DY22" s="23" t="s">
        <v>377</v>
      </c>
      <c r="DZ22" s="23" t="s">
        <v>377</v>
      </c>
      <c r="EA22" s="23" t="s">
        <v>377</v>
      </c>
      <c r="EB22" s="23" t="s">
        <v>377</v>
      </c>
      <c r="EC22" s="23" t="s">
        <v>377</v>
      </c>
      <c r="ED22" s="23" t="s">
        <v>377</v>
      </c>
      <c r="EE22" s="23" t="s">
        <v>377</v>
      </c>
      <c r="EF22" s="23" t="s">
        <v>377</v>
      </c>
      <c r="EG22" s="23" t="s">
        <v>377</v>
      </c>
      <c r="EH22" s="23" t="s">
        <v>377</v>
      </c>
      <c r="EI22" s="23" t="s">
        <v>377</v>
      </c>
      <c r="EJ22" s="23" t="s">
        <v>377</v>
      </c>
      <c r="EK22" s="23" t="s">
        <v>377</v>
      </c>
      <c r="EL22" s="23" t="s">
        <v>377</v>
      </c>
      <c r="EM22" s="23" t="s">
        <v>377</v>
      </c>
      <c r="EN22" s="23" t="s">
        <v>377</v>
      </c>
      <c r="EO22" s="23" t="s">
        <v>377</v>
      </c>
      <c r="EP22" s="23" t="s">
        <v>377</v>
      </c>
      <c r="EQ22" s="23" t="s">
        <v>377</v>
      </c>
      <c r="ER22" s="23" t="s">
        <v>377</v>
      </c>
      <c r="ES22" s="23" t="s">
        <v>377</v>
      </c>
      <c r="ET22" s="23" t="s">
        <v>377</v>
      </c>
      <c r="EU22" s="23" t="s">
        <v>377</v>
      </c>
      <c r="EV22" s="23" t="s">
        <v>377</v>
      </c>
      <c r="EW22" s="23" t="s">
        <v>377</v>
      </c>
      <c r="EX22" s="23" t="s">
        <v>377</v>
      </c>
      <c r="EY22" s="23" t="s">
        <v>377</v>
      </c>
      <c r="EZ22" s="23" t="s">
        <v>377</v>
      </c>
      <c r="FA22" s="23" t="s">
        <v>377</v>
      </c>
      <c r="FB22" s="23" t="s">
        <v>377</v>
      </c>
      <c r="FC22" s="23" t="s">
        <v>377</v>
      </c>
      <c r="FD22" s="23" t="s">
        <v>377</v>
      </c>
      <c r="FE22" s="23" t="s">
        <v>377</v>
      </c>
      <c r="FF22" s="23" t="s">
        <v>377</v>
      </c>
      <c r="FG22" s="23" t="s">
        <v>377</v>
      </c>
      <c r="FH22" s="23" t="s">
        <v>377</v>
      </c>
      <c r="FI22" s="23" t="s">
        <v>377</v>
      </c>
      <c r="FJ22" s="23" t="s">
        <v>377</v>
      </c>
      <c r="FK22" s="23" t="s">
        <v>377</v>
      </c>
      <c r="FL22" s="23" t="s">
        <v>377</v>
      </c>
      <c r="FM22" s="23" t="s">
        <v>398</v>
      </c>
      <c r="FN22" s="23" t="s">
        <v>382</v>
      </c>
      <c r="FO22" s="23" t="s">
        <v>377</v>
      </c>
      <c r="FP22" s="23" t="s">
        <v>377</v>
      </c>
      <c r="FQ22" s="23" t="s">
        <v>377</v>
      </c>
      <c r="FR22" s="23" t="s">
        <v>377</v>
      </c>
      <c r="FS22" t="s">
        <v>399</v>
      </c>
      <c r="FT22" t="s">
        <v>380</v>
      </c>
      <c r="FU22" t="s">
        <v>385</v>
      </c>
      <c r="FV22">
        <v>2</v>
      </c>
      <c r="FW22" t="s">
        <v>387</v>
      </c>
      <c r="ID22" t="str">
        <f t="shared" si="0"/>
        <v>01UJY-MCA000100KLS03AH172</v>
      </c>
    </row>
    <row r="23" spans="1:238" ht="12.75">
      <c r="A23" s="14" t="s">
        <v>389</v>
      </c>
      <c r="B23" s="14" t="s">
        <v>384</v>
      </c>
      <c r="C23" s="14" t="s">
        <v>430</v>
      </c>
      <c r="D23" s="14" t="s">
        <v>379</v>
      </c>
      <c r="E23" s="14"/>
      <c r="F23" s="14"/>
      <c r="G23" s="14">
        <v>4</v>
      </c>
      <c r="H23" s="14" t="s">
        <v>221</v>
      </c>
      <c r="I23" s="14" t="s">
        <v>221</v>
      </c>
      <c r="J23" s="14"/>
      <c r="K23" s="14"/>
      <c r="L23" s="14" t="s">
        <v>394</v>
      </c>
      <c r="M23" s="14" t="s">
        <v>393</v>
      </c>
      <c r="N23" s="14" t="s">
        <v>397</v>
      </c>
      <c r="O23" s="14"/>
      <c r="P23" s="14" t="s">
        <v>395</v>
      </c>
      <c r="Q23" s="14">
        <v>4</v>
      </c>
      <c r="R23" s="14">
        <v>6</v>
      </c>
      <c r="S23" s="14" t="s">
        <v>394</v>
      </c>
      <c r="T23" s="14" t="s">
        <v>381</v>
      </c>
      <c r="U23" s="14"/>
      <c r="V23" s="14"/>
      <c r="W23" s="14"/>
      <c r="X23" s="14"/>
      <c r="Y23" s="14"/>
      <c r="Z23" s="14"/>
      <c r="AA23" s="14" t="s">
        <v>400</v>
      </c>
      <c r="AB23" s="14" t="s">
        <v>392</v>
      </c>
      <c r="AC23" s="14" t="s">
        <v>383</v>
      </c>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FM23" t="s">
        <v>398</v>
      </c>
      <c r="FN23" t="s">
        <v>382</v>
      </c>
      <c r="FS23" t="s">
        <v>399</v>
      </c>
      <c r="FT23" t="s">
        <v>380</v>
      </c>
      <c r="FU23" t="s">
        <v>385</v>
      </c>
      <c r="FV23">
        <v>2</v>
      </c>
      <c r="FW23" t="s">
        <v>387</v>
      </c>
      <c r="ID23" t="str">
        <f t="shared" si="0"/>
        <v>01UJY-MCA000100KLS03AH180</v>
      </c>
    </row>
    <row r="24" spans="1:238" ht="12.75">
      <c r="A24" s="14" t="s">
        <v>389</v>
      </c>
      <c r="B24" s="14" t="s">
        <v>384</v>
      </c>
      <c r="C24" s="14" t="s">
        <v>431</v>
      </c>
      <c r="D24" s="14" t="s">
        <v>402</v>
      </c>
      <c r="E24" s="14"/>
      <c r="F24" s="14"/>
      <c r="G24" s="14">
        <v>4</v>
      </c>
      <c r="H24" s="14" t="s">
        <v>221</v>
      </c>
      <c r="I24" s="14" t="s">
        <v>221</v>
      </c>
      <c r="J24" s="14"/>
      <c r="K24" s="14"/>
      <c r="L24" s="14" t="s">
        <v>394</v>
      </c>
      <c r="M24" s="14" t="s">
        <v>393</v>
      </c>
      <c r="N24" s="14" t="s">
        <v>397</v>
      </c>
      <c r="O24" s="14"/>
      <c r="P24" s="14" t="s">
        <v>395</v>
      </c>
      <c r="Q24" s="14">
        <v>4</v>
      </c>
      <c r="R24" s="14">
        <v>6</v>
      </c>
      <c r="S24" s="14" t="s">
        <v>394</v>
      </c>
      <c r="T24" s="14" t="s">
        <v>381</v>
      </c>
      <c r="U24" s="14"/>
      <c r="V24" s="14"/>
      <c r="W24" s="14"/>
      <c r="X24" s="14"/>
      <c r="Y24" s="14"/>
      <c r="Z24" s="14"/>
      <c r="AA24" s="14" t="s">
        <v>400</v>
      </c>
      <c r="AB24" s="14" t="s">
        <v>392</v>
      </c>
      <c r="AC24" s="14" t="s">
        <v>383</v>
      </c>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FM24" t="s">
        <v>398</v>
      </c>
      <c r="FN24" t="s">
        <v>382</v>
      </c>
      <c r="FS24" t="s">
        <v>399</v>
      </c>
      <c r="FT24" t="s">
        <v>380</v>
      </c>
      <c r="FU24" t="s">
        <v>385</v>
      </c>
      <c r="FV24">
        <v>2</v>
      </c>
      <c r="FW24" t="s">
        <v>387</v>
      </c>
      <c r="ID24" t="str">
        <f t="shared" si="0"/>
        <v>01UJY-MCA000100KLS03AH181</v>
      </c>
    </row>
    <row r="25" spans="1:238" ht="12.75">
      <c r="A25" s="14" t="s">
        <v>389</v>
      </c>
      <c r="B25" s="14" t="s">
        <v>384</v>
      </c>
      <c r="C25" s="14" t="s">
        <v>432</v>
      </c>
      <c r="D25" s="14" t="s">
        <v>405</v>
      </c>
      <c r="E25" s="14"/>
      <c r="F25" s="14"/>
      <c r="G25" s="14">
        <v>4</v>
      </c>
      <c r="H25" s="14" t="s">
        <v>221</v>
      </c>
      <c r="I25" s="14" t="s">
        <v>221</v>
      </c>
      <c r="J25" s="14"/>
      <c r="K25" s="14"/>
      <c r="L25" s="14" t="s">
        <v>394</v>
      </c>
      <c r="M25" s="14" t="s">
        <v>393</v>
      </c>
      <c r="N25" s="14" t="s">
        <v>397</v>
      </c>
      <c r="O25" s="14"/>
      <c r="P25" s="14" t="s">
        <v>395</v>
      </c>
      <c r="Q25" s="14">
        <v>2</v>
      </c>
      <c r="R25" s="14">
        <v>6</v>
      </c>
      <c r="S25" s="14" t="s">
        <v>394</v>
      </c>
      <c r="T25" s="14" t="s">
        <v>381</v>
      </c>
      <c r="U25" s="14"/>
      <c r="V25" s="14"/>
      <c r="W25" s="14"/>
      <c r="X25" s="14"/>
      <c r="Y25" s="14"/>
      <c r="Z25" s="14"/>
      <c r="AA25" s="14" t="s">
        <v>400</v>
      </c>
      <c r="AB25" s="14" t="s">
        <v>392</v>
      </c>
      <c r="AC25" s="14" t="s">
        <v>383</v>
      </c>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FM25" t="s">
        <v>398</v>
      </c>
      <c r="FN25" t="s">
        <v>382</v>
      </c>
      <c r="FS25" t="s">
        <v>399</v>
      </c>
      <c r="FT25" t="s">
        <v>380</v>
      </c>
      <c r="FU25" t="s">
        <v>385</v>
      </c>
      <c r="FV25">
        <v>2</v>
      </c>
      <c r="FW25" t="s">
        <v>387</v>
      </c>
      <c r="ID25" t="str">
        <f t="shared" si="0"/>
        <v>01UJY-MCA000100KLS03AH182</v>
      </c>
    </row>
    <row r="26" spans="1:238" ht="12.75">
      <c r="A26" s="14" t="s">
        <v>389</v>
      </c>
      <c r="B26" s="14" t="s">
        <v>384</v>
      </c>
      <c r="C26" s="14" t="s">
        <v>433</v>
      </c>
      <c r="D26" s="14" t="s">
        <v>379</v>
      </c>
      <c r="E26" s="14"/>
      <c r="F26" s="14"/>
      <c r="G26" s="14">
        <v>4</v>
      </c>
      <c r="H26" s="14" t="s">
        <v>221</v>
      </c>
      <c r="I26" s="14" t="s">
        <v>221</v>
      </c>
      <c r="J26" s="14"/>
      <c r="K26" s="14"/>
      <c r="L26" s="14" t="s">
        <v>394</v>
      </c>
      <c r="M26" s="14" t="s">
        <v>393</v>
      </c>
      <c r="N26" s="14" t="s">
        <v>397</v>
      </c>
      <c r="O26" s="14"/>
      <c r="P26" s="14" t="s">
        <v>395</v>
      </c>
      <c r="Q26" s="14">
        <v>4</v>
      </c>
      <c r="R26" s="14">
        <v>6</v>
      </c>
      <c r="S26" s="14" t="s">
        <v>394</v>
      </c>
      <c r="T26" s="14" t="s">
        <v>381</v>
      </c>
      <c r="U26" s="14"/>
      <c r="V26" s="14"/>
      <c r="W26" s="14"/>
      <c r="X26" s="14"/>
      <c r="Y26" s="14"/>
      <c r="Z26" s="14"/>
      <c r="AA26" s="14" t="s">
        <v>400</v>
      </c>
      <c r="AB26" s="14" t="s">
        <v>392</v>
      </c>
      <c r="AC26" s="14" t="s">
        <v>383</v>
      </c>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FM26" t="s">
        <v>398</v>
      </c>
      <c r="FN26" t="s">
        <v>382</v>
      </c>
      <c r="FS26" t="s">
        <v>399</v>
      </c>
      <c r="FT26" t="s">
        <v>380</v>
      </c>
      <c r="FU26" t="s">
        <v>385</v>
      </c>
      <c r="FV26">
        <v>2</v>
      </c>
      <c r="FW26" t="s">
        <v>387</v>
      </c>
      <c r="ID26" t="str">
        <f t="shared" si="0"/>
        <v>01UJY-MCA000100KLS03AH190</v>
      </c>
    </row>
    <row r="27" spans="1:238" ht="12.75">
      <c r="A27" s="14" t="s">
        <v>389</v>
      </c>
      <c r="B27" s="14" t="s">
        <v>384</v>
      </c>
      <c r="C27" s="14" t="s">
        <v>434</v>
      </c>
      <c r="D27" s="14" t="s">
        <v>402</v>
      </c>
      <c r="E27" s="14"/>
      <c r="F27" s="14"/>
      <c r="G27" s="14">
        <v>4</v>
      </c>
      <c r="H27" s="14" t="s">
        <v>221</v>
      </c>
      <c r="I27" s="14" t="s">
        <v>221</v>
      </c>
      <c r="J27" s="14"/>
      <c r="K27" s="14"/>
      <c r="L27" s="14" t="s">
        <v>394</v>
      </c>
      <c r="M27" s="14" t="s">
        <v>393</v>
      </c>
      <c r="N27" s="14" t="s">
        <v>397</v>
      </c>
      <c r="O27" s="14"/>
      <c r="P27" s="14" t="s">
        <v>395</v>
      </c>
      <c r="Q27" s="14">
        <v>4</v>
      </c>
      <c r="R27" s="14">
        <v>6</v>
      </c>
      <c r="S27" s="14" t="s">
        <v>394</v>
      </c>
      <c r="T27" s="14" t="s">
        <v>381</v>
      </c>
      <c r="U27" s="14"/>
      <c r="V27" s="14"/>
      <c r="W27" s="14"/>
      <c r="X27" s="14"/>
      <c r="Y27" s="14"/>
      <c r="Z27" s="14"/>
      <c r="AA27" s="14" t="s">
        <v>400</v>
      </c>
      <c r="AB27" s="14" t="s">
        <v>392</v>
      </c>
      <c r="AC27" s="14" t="s">
        <v>383</v>
      </c>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FM27" t="s">
        <v>398</v>
      </c>
      <c r="FN27" t="s">
        <v>382</v>
      </c>
      <c r="FS27" t="s">
        <v>399</v>
      </c>
      <c r="FT27" t="s">
        <v>380</v>
      </c>
      <c r="FU27" t="s">
        <v>385</v>
      </c>
      <c r="FV27">
        <v>2</v>
      </c>
      <c r="FW27" t="s">
        <v>387</v>
      </c>
      <c r="ID27" t="str">
        <f t="shared" si="0"/>
        <v>01UJY-MCA000100KLS03AH191</v>
      </c>
    </row>
    <row r="28" spans="1:238" ht="12.75">
      <c r="A28" s="14" t="s">
        <v>389</v>
      </c>
      <c r="B28" s="14" t="s">
        <v>384</v>
      </c>
      <c r="C28" s="14" t="s">
        <v>435</v>
      </c>
      <c r="D28" s="14" t="s">
        <v>405</v>
      </c>
      <c r="E28" s="14"/>
      <c r="F28" s="14"/>
      <c r="G28" s="14">
        <v>4</v>
      </c>
      <c r="H28" s="14" t="s">
        <v>221</v>
      </c>
      <c r="I28" s="14" t="s">
        <v>221</v>
      </c>
      <c r="J28" s="14"/>
      <c r="K28" s="14"/>
      <c r="L28" s="14" t="s">
        <v>394</v>
      </c>
      <c r="M28" s="14" t="s">
        <v>393</v>
      </c>
      <c r="N28" s="14" t="s">
        <v>397</v>
      </c>
      <c r="O28" s="14"/>
      <c r="P28" s="14" t="s">
        <v>395</v>
      </c>
      <c r="Q28" s="14">
        <v>2</v>
      </c>
      <c r="R28" s="14">
        <v>6</v>
      </c>
      <c r="S28" s="14" t="s">
        <v>394</v>
      </c>
      <c r="T28" s="14" t="s">
        <v>381</v>
      </c>
      <c r="U28" s="14"/>
      <c r="V28" s="14"/>
      <c r="W28" s="14"/>
      <c r="X28" s="14"/>
      <c r="Y28" s="14"/>
      <c r="Z28" s="14"/>
      <c r="AA28" s="14" t="s">
        <v>400</v>
      </c>
      <c r="AB28" s="14" t="s">
        <v>392</v>
      </c>
      <c r="AC28" s="14" t="s">
        <v>383</v>
      </c>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FM28" t="s">
        <v>398</v>
      </c>
      <c r="FN28" t="s">
        <v>382</v>
      </c>
      <c r="FS28" t="s">
        <v>399</v>
      </c>
      <c r="FT28" t="s">
        <v>380</v>
      </c>
      <c r="FU28" t="s">
        <v>385</v>
      </c>
      <c r="FV28">
        <v>2</v>
      </c>
      <c r="FW28" t="s">
        <v>387</v>
      </c>
      <c r="ID28" t="str">
        <f t="shared" si="0"/>
        <v>01UJY-MCA000100KLS03AH192</v>
      </c>
    </row>
    <row r="29" spans="1:238" ht="12.75">
      <c r="A29" s="14" t="s">
        <v>389</v>
      </c>
      <c r="B29" s="14" t="s">
        <v>384</v>
      </c>
      <c r="C29" s="14" t="s">
        <v>436</v>
      </c>
      <c r="D29" s="14" t="s">
        <v>379</v>
      </c>
      <c r="E29" s="14"/>
      <c r="F29" s="14"/>
      <c r="G29" s="14">
        <v>4</v>
      </c>
      <c r="H29" s="14" t="s">
        <v>221</v>
      </c>
      <c r="I29" s="14" t="s">
        <v>221</v>
      </c>
      <c r="J29" s="14"/>
      <c r="K29" s="14"/>
      <c r="L29" s="14" t="s">
        <v>394</v>
      </c>
      <c r="M29" s="14" t="s">
        <v>393</v>
      </c>
      <c r="N29" s="14" t="s">
        <v>397</v>
      </c>
      <c r="O29" s="14"/>
      <c r="P29" s="14" t="s">
        <v>395</v>
      </c>
      <c r="Q29" s="14">
        <v>4</v>
      </c>
      <c r="R29" s="14">
        <v>6</v>
      </c>
      <c r="S29" s="14" t="s">
        <v>394</v>
      </c>
      <c r="T29" s="14" t="s">
        <v>381</v>
      </c>
      <c r="U29" s="14"/>
      <c r="V29" s="14"/>
      <c r="W29" s="14"/>
      <c r="X29" s="14"/>
      <c r="Y29" s="14"/>
      <c r="Z29" s="14"/>
      <c r="AA29" s="14" t="s">
        <v>400</v>
      </c>
      <c r="AB29" s="14" t="s">
        <v>392</v>
      </c>
      <c r="AC29" s="14" t="s">
        <v>383</v>
      </c>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FM29" t="s">
        <v>398</v>
      </c>
      <c r="FN29" t="s">
        <v>382</v>
      </c>
      <c r="FS29" t="s">
        <v>399</v>
      </c>
      <c r="FT29" t="s">
        <v>380</v>
      </c>
      <c r="FU29" t="s">
        <v>385</v>
      </c>
      <c r="FV29">
        <v>2</v>
      </c>
      <c r="FW29" t="s">
        <v>387</v>
      </c>
      <c r="ID29" t="str">
        <f t="shared" si="0"/>
        <v>01UJY-MCA000100KLS03AH210</v>
      </c>
    </row>
    <row r="30" spans="1:238" ht="12.75">
      <c r="A30" s="14" t="s">
        <v>389</v>
      </c>
      <c r="B30" s="14" t="s">
        <v>384</v>
      </c>
      <c r="C30" s="14" t="s">
        <v>437</v>
      </c>
      <c r="D30" s="14" t="s">
        <v>402</v>
      </c>
      <c r="E30" s="14"/>
      <c r="F30" s="14"/>
      <c r="G30" s="14">
        <v>4</v>
      </c>
      <c r="H30" s="14" t="s">
        <v>221</v>
      </c>
      <c r="I30" s="14" t="s">
        <v>221</v>
      </c>
      <c r="J30" s="14"/>
      <c r="K30" s="14"/>
      <c r="L30" s="14" t="s">
        <v>394</v>
      </c>
      <c r="M30" s="14" t="s">
        <v>393</v>
      </c>
      <c r="N30" s="14" t="s">
        <v>397</v>
      </c>
      <c r="O30" s="14"/>
      <c r="P30" s="14" t="s">
        <v>395</v>
      </c>
      <c r="Q30" s="14">
        <v>4</v>
      </c>
      <c r="R30" s="14">
        <v>6</v>
      </c>
      <c r="S30" s="14" t="s">
        <v>394</v>
      </c>
      <c r="T30" s="14" t="s">
        <v>381</v>
      </c>
      <c r="U30" s="14"/>
      <c r="V30" s="14"/>
      <c r="W30" s="14"/>
      <c r="X30" s="14"/>
      <c r="Y30" s="14"/>
      <c r="Z30" s="14"/>
      <c r="AA30" s="14" t="s">
        <v>400</v>
      </c>
      <c r="AB30" s="14" t="s">
        <v>392</v>
      </c>
      <c r="AC30" s="14" t="s">
        <v>383</v>
      </c>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FM30" t="s">
        <v>398</v>
      </c>
      <c r="FN30" t="s">
        <v>382</v>
      </c>
      <c r="FS30" t="s">
        <v>399</v>
      </c>
      <c r="FT30" t="s">
        <v>380</v>
      </c>
      <c r="FU30" t="s">
        <v>385</v>
      </c>
      <c r="FV30">
        <v>2</v>
      </c>
      <c r="FW30" t="s">
        <v>387</v>
      </c>
      <c r="ID30" t="str">
        <f t="shared" si="0"/>
        <v>01UJY-MCA000100KLS03AH211</v>
      </c>
    </row>
    <row r="31" spans="1:238" ht="12.75">
      <c r="A31" s="14" t="s">
        <v>389</v>
      </c>
      <c r="B31" s="14" t="s">
        <v>384</v>
      </c>
      <c r="C31" s="14" t="s">
        <v>438</v>
      </c>
      <c r="D31" s="14" t="s">
        <v>405</v>
      </c>
      <c r="E31" s="14"/>
      <c r="F31" s="14"/>
      <c r="G31" s="14">
        <v>4</v>
      </c>
      <c r="H31" s="14" t="s">
        <v>221</v>
      </c>
      <c r="I31" s="14" t="s">
        <v>221</v>
      </c>
      <c r="J31" s="14"/>
      <c r="K31" s="14"/>
      <c r="L31" s="14" t="s">
        <v>394</v>
      </c>
      <c r="M31" s="14" t="s">
        <v>393</v>
      </c>
      <c r="N31" s="14" t="s">
        <v>397</v>
      </c>
      <c r="O31" s="14"/>
      <c r="P31" s="14" t="s">
        <v>395</v>
      </c>
      <c r="Q31" s="14">
        <v>2</v>
      </c>
      <c r="R31" s="14">
        <v>6</v>
      </c>
      <c r="S31" s="14" t="s">
        <v>394</v>
      </c>
      <c r="T31" s="14" t="s">
        <v>381</v>
      </c>
      <c r="U31" s="14"/>
      <c r="V31" s="14"/>
      <c r="W31" s="14"/>
      <c r="X31" s="14"/>
      <c r="Y31" s="14"/>
      <c r="Z31" s="14"/>
      <c r="AA31" s="14" t="s">
        <v>400</v>
      </c>
      <c r="AB31" s="14" t="s">
        <v>392</v>
      </c>
      <c r="AC31" s="14" t="s">
        <v>383</v>
      </c>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FM31" t="s">
        <v>398</v>
      </c>
      <c r="FN31" t="s">
        <v>382</v>
      </c>
      <c r="FS31" t="s">
        <v>399</v>
      </c>
      <c r="FT31" t="s">
        <v>380</v>
      </c>
      <c r="FU31" t="s">
        <v>385</v>
      </c>
      <c r="FV31">
        <v>2</v>
      </c>
      <c r="FW31" t="s">
        <v>387</v>
      </c>
      <c r="ID31" t="str">
        <f t="shared" si="0"/>
        <v>01UJY-MCA000100KLS03AH212</v>
      </c>
    </row>
    <row r="32" spans="1:238" ht="12.75">
      <c r="A32" s="14" t="s">
        <v>389</v>
      </c>
      <c r="B32" s="14" t="s">
        <v>384</v>
      </c>
      <c r="C32" s="14" t="s">
        <v>439</v>
      </c>
      <c r="D32" s="14" t="s">
        <v>379</v>
      </c>
      <c r="E32" s="14"/>
      <c r="F32" s="14"/>
      <c r="G32" s="14">
        <v>4</v>
      </c>
      <c r="H32" s="14" t="s">
        <v>221</v>
      </c>
      <c r="I32" s="14" t="s">
        <v>221</v>
      </c>
      <c r="J32" s="14"/>
      <c r="K32" s="14"/>
      <c r="L32" s="14" t="s">
        <v>394</v>
      </c>
      <c r="M32" s="14" t="s">
        <v>393</v>
      </c>
      <c r="N32" s="14" t="s">
        <v>397</v>
      </c>
      <c r="O32" s="14"/>
      <c r="P32" s="14" t="s">
        <v>395</v>
      </c>
      <c r="Q32" s="14">
        <v>4</v>
      </c>
      <c r="R32" s="14">
        <v>6</v>
      </c>
      <c r="S32" s="14" t="s">
        <v>394</v>
      </c>
      <c r="T32" s="14" t="s">
        <v>381</v>
      </c>
      <c r="U32" s="14"/>
      <c r="V32" s="14"/>
      <c r="W32" s="14"/>
      <c r="X32" s="14"/>
      <c r="Y32" s="14"/>
      <c r="Z32" s="14"/>
      <c r="AA32" s="14" t="s">
        <v>400</v>
      </c>
      <c r="AB32" s="14" t="s">
        <v>392</v>
      </c>
      <c r="AC32" s="14" t="s">
        <v>383</v>
      </c>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FM32" t="s">
        <v>398</v>
      </c>
      <c r="FN32" t="s">
        <v>382</v>
      </c>
      <c r="FS32" t="s">
        <v>399</v>
      </c>
      <c r="FT32" t="s">
        <v>380</v>
      </c>
      <c r="FU32" t="s">
        <v>385</v>
      </c>
      <c r="FV32">
        <v>2</v>
      </c>
      <c r="FW32" t="s">
        <v>387</v>
      </c>
      <c r="ID32" t="str">
        <f t="shared" si="0"/>
        <v>01UJY-MCA000100KLS03AH220</v>
      </c>
    </row>
    <row r="33" spans="1:238" ht="12.75">
      <c r="A33" s="14" t="s">
        <v>389</v>
      </c>
      <c r="B33" s="14" t="s">
        <v>384</v>
      </c>
      <c r="C33" s="14" t="s">
        <v>440</v>
      </c>
      <c r="D33" s="14" t="s">
        <v>402</v>
      </c>
      <c r="E33" s="14"/>
      <c r="F33" s="14"/>
      <c r="G33" s="14">
        <v>4</v>
      </c>
      <c r="H33" s="14" t="s">
        <v>221</v>
      </c>
      <c r="I33" s="14" t="s">
        <v>221</v>
      </c>
      <c r="J33" s="14"/>
      <c r="K33" s="14"/>
      <c r="L33" s="14" t="s">
        <v>394</v>
      </c>
      <c r="M33" s="14" t="s">
        <v>393</v>
      </c>
      <c r="N33" s="14" t="s">
        <v>397</v>
      </c>
      <c r="O33" s="14"/>
      <c r="P33" s="14" t="s">
        <v>395</v>
      </c>
      <c r="Q33" s="14">
        <v>4</v>
      </c>
      <c r="R33" s="14">
        <v>6</v>
      </c>
      <c r="S33" s="14" t="s">
        <v>394</v>
      </c>
      <c r="T33" s="14" t="s">
        <v>381</v>
      </c>
      <c r="U33" s="14"/>
      <c r="V33" s="14"/>
      <c r="W33" s="14"/>
      <c r="X33" s="14"/>
      <c r="Y33" s="14"/>
      <c r="Z33" s="14"/>
      <c r="AA33" s="14" t="s">
        <v>400</v>
      </c>
      <c r="AB33" s="14" t="s">
        <v>392</v>
      </c>
      <c r="AC33" s="14" t="s">
        <v>383</v>
      </c>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FM33" t="s">
        <v>398</v>
      </c>
      <c r="FN33" t="s">
        <v>382</v>
      </c>
      <c r="FS33" t="s">
        <v>399</v>
      </c>
      <c r="FT33" t="s">
        <v>380</v>
      </c>
      <c r="FU33" t="s">
        <v>385</v>
      </c>
      <c r="FV33">
        <v>2</v>
      </c>
      <c r="FW33" t="s">
        <v>387</v>
      </c>
      <c r="ID33" t="str">
        <f t="shared" si="0"/>
        <v>01UJY-MCA000100KLS03AH221</v>
      </c>
    </row>
    <row r="34" spans="1:238" ht="12.75">
      <c r="A34" s="14" t="s">
        <v>389</v>
      </c>
      <c r="B34" s="14" t="s">
        <v>384</v>
      </c>
      <c r="C34" s="14" t="s">
        <v>441</v>
      </c>
      <c r="D34" s="14" t="s">
        <v>405</v>
      </c>
      <c r="E34" s="14"/>
      <c r="F34" s="14"/>
      <c r="G34" s="14">
        <v>4</v>
      </c>
      <c r="H34" s="14" t="s">
        <v>221</v>
      </c>
      <c r="I34" s="14" t="s">
        <v>221</v>
      </c>
      <c r="J34" s="14"/>
      <c r="K34" s="14"/>
      <c r="L34" s="14" t="s">
        <v>394</v>
      </c>
      <c r="M34" s="14" t="s">
        <v>393</v>
      </c>
      <c r="N34" s="14" t="s">
        <v>397</v>
      </c>
      <c r="O34" s="14"/>
      <c r="P34" s="14" t="s">
        <v>395</v>
      </c>
      <c r="Q34" s="14">
        <v>2</v>
      </c>
      <c r="R34" s="14">
        <v>6</v>
      </c>
      <c r="S34" s="14" t="s">
        <v>394</v>
      </c>
      <c r="T34" s="14" t="s">
        <v>381</v>
      </c>
      <c r="U34" s="14"/>
      <c r="V34" s="14"/>
      <c r="W34" s="14"/>
      <c r="X34" s="14"/>
      <c r="Y34" s="14"/>
      <c r="Z34" s="14"/>
      <c r="AA34" s="14" t="s">
        <v>400</v>
      </c>
      <c r="AB34" s="14" t="s">
        <v>392</v>
      </c>
      <c r="AC34" s="14" t="s">
        <v>383</v>
      </c>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FM34" t="s">
        <v>398</v>
      </c>
      <c r="FN34" t="s">
        <v>382</v>
      </c>
      <c r="FS34" t="s">
        <v>399</v>
      </c>
      <c r="FT34" t="s">
        <v>380</v>
      </c>
      <c r="FU34" t="s">
        <v>385</v>
      </c>
      <c r="FV34">
        <v>2</v>
      </c>
      <c r="FW34" t="s">
        <v>387</v>
      </c>
      <c r="ID34" t="str">
        <f aca="true" t="shared" si="1" ref="ID34:ID65">CONCATENATE(AA34,C34)</f>
        <v>01UJY-MCA000100KLS03AH222</v>
      </c>
    </row>
    <row r="35" spans="1:238" ht="12.75">
      <c r="A35" s="14" t="s">
        <v>389</v>
      </c>
      <c r="B35" s="14" t="s">
        <v>384</v>
      </c>
      <c r="C35" s="14" t="s">
        <v>442</v>
      </c>
      <c r="D35" s="14" t="s">
        <v>379</v>
      </c>
      <c r="E35" s="14"/>
      <c r="F35" s="14"/>
      <c r="G35" s="14">
        <v>4</v>
      </c>
      <c r="H35" s="14" t="s">
        <v>221</v>
      </c>
      <c r="I35" s="14" t="s">
        <v>221</v>
      </c>
      <c r="J35" s="14"/>
      <c r="K35" s="14"/>
      <c r="L35" s="14" t="s">
        <v>394</v>
      </c>
      <c r="M35" s="14" t="s">
        <v>393</v>
      </c>
      <c r="N35" s="14" t="s">
        <v>397</v>
      </c>
      <c r="O35" s="14"/>
      <c r="P35" s="14" t="s">
        <v>395</v>
      </c>
      <c r="Q35" s="14">
        <v>4</v>
      </c>
      <c r="R35" s="14">
        <v>6</v>
      </c>
      <c r="S35" s="14" t="s">
        <v>394</v>
      </c>
      <c r="T35" s="14" t="s">
        <v>381</v>
      </c>
      <c r="U35" s="14"/>
      <c r="V35" s="14"/>
      <c r="W35" s="14"/>
      <c r="X35" s="14"/>
      <c r="Y35" s="14"/>
      <c r="Z35" s="14"/>
      <c r="AA35" s="14" t="s">
        <v>400</v>
      </c>
      <c r="AB35" s="14" t="s">
        <v>392</v>
      </c>
      <c r="AC35" s="14" t="s">
        <v>383</v>
      </c>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FM35" t="s">
        <v>398</v>
      </c>
      <c r="FN35" t="s">
        <v>382</v>
      </c>
      <c r="FS35" t="s">
        <v>399</v>
      </c>
      <c r="FT35" t="s">
        <v>380</v>
      </c>
      <c r="FU35" t="s">
        <v>385</v>
      </c>
      <c r="FV35">
        <v>2</v>
      </c>
      <c r="FW35" t="s">
        <v>387</v>
      </c>
      <c r="ID35" t="str">
        <f t="shared" si="1"/>
        <v>01UJY-MCA000100KLS03AH230</v>
      </c>
    </row>
    <row r="36" spans="1:238" ht="12.75">
      <c r="A36" s="14" t="s">
        <v>389</v>
      </c>
      <c r="B36" s="14" t="s">
        <v>384</v>
      </c>
      <c r="C36" s="14" t="s">
        <v>443</v>
      </c>
      <c r="D36" s="14" t="s">
        <v>402</v>
      </c>
      <c r="E36" s="14"/>
      <c r="F36" s="14"/>
      <c r="G36" s="14">
        <v>4</v>
      </c>
      <c r="H36" s="14" t="s">
        <v>221</v>
      </c>
      <c r="I36" s="14" t="s">
        <v>221</v>
      </c>
      <c r="J36" s="14"/>
      <c r="K36" s="14"/>
      <c r="L36" s="14" t="s">
        <v>394</v>
      </c>
      <c r="M36" s="14" t="s">
        <v>393</v>
      </c>
      <c r="N36" s="14" t="s">
        <v>397</v>
      </c>
      <c r="O36" s="14"/>
      <c r="P36" s="14" t="s">
        <v>395</v>
      </c>
      <c r="Q36" s="14">
        <v>4</v>
      </c>
      <c r="R36" s="14">
        <v>6</v>
      </c>
      <c r="S36" s="14" t="s">
        <v>394</v>
      </c>
      <c r="T36" s="14" t="s">
        <v>381</v>
      </c>
      <c r="U36" s="14"/>
      <c r="V36" s="14"/>
      <c r="W36" s="14"/>
      <c r="X36" s="14"/>
      <c r="Y36" s="14"/>
      <c r="Z36" s="14"/>
      <c r="AA36" s="14" t="s">
        <v>400</v>
      </c>
      <c r="AB36" s="14" t="s">
        <v>392</v>
      </c>
      <c r="AC36" s="14" t="s">
        <v>383</v>
      </c>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FM36" t="s">
        <v>398</v>
      </c>
      <c r="FN36" t="s">
        <v>382</v>
      </c>
      <c r="FS36" t="s">
        <v>399</v>
      </c>
      <c r="FT36" t="s">
        <v>380</v>
      </c>
      <c r="FU36" t="s">
        <v>385</v>
      </c>
      <c r="FV36">
        <v>2</v>
      </c>
      <c r="FW36" t="s">
        <v>387</v>
      </c>
      <c r="ID36" t="str">
        <f t="shared" si="1"/>
        <v>01UJY-MCA000100KLS03AH231</v>
      </c>
    </row>
    <row r="37" spans="1:238" ht="12.75">
      <c r="A37" s="14" t="s">
        <v>389</v>
      </c>
      <c r="B37" s="14" t="s">
        <v>384</v>
      </c>
      <c r="C37" s="14" t="s">
        <v>444</v>
      </c>
      <c r="D37" s="14" t="s">
        <v>405</v>
      </c>
      <c r="E37" s="14"/>
      <c r="F37" s="14"/>
      <c r="G37" s="14">
        <v>4</v>
      </c>
      <c r="H37" s="14" t="s">
        <v>221</v>
      </c>
      <c r="I37" s="14" t="s">
        <v>221</v>
      </c>
      <c r="J37" s="14"/>
      <c r="K37" s="14"/>
      <c r="L37" s="14" t="s">
        <v>394</v>
      </c>
      <c r="M37" s="14" t="s">
        <v>393</v>
      </c>
      <c r="N37" s="14" t="s">
        <v>397</v>
      </c>
      <c r="O37" s="14"/>
      <c r="P37" s="14" t="s">
        <v>395</v>
      </c>
      <c r="Q37" s="14">
        <v>2</v>
      </c>
      <c r="R37" s="14">
        <v>6</v>
      </c>
      <c r="S37" s="14" t="s">
        <v>394</v>
      </c>
      <c r="T37" s="14" t="s">
        <v>381</v>
      </c>
      <c r="U37" s="14"/>
      <c r="V37" s="14"/>
      <c r="W37" s="14"/>
      <c r="X37" s="14"/>
      <c r="Y37" s="14"/>
      <c r="Z37" s="14"/>
      <c r="AA37" s="14" t="s">
        <v>400</v>
      </c>
      <c r="AB37" s="14" t="s">
        <v>392</v>
      </c>
      <c r="AC37" s="14" t="s">
        <v>383</v>
      </c>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FM37" t="s">
        <v>398</v>
      </c>
      <c r="FN37" t="s">
        <v>382</v>
      </c>
      <c r="FS37" t="s">
        <v>399</v>
      </c>
      <c r="FT37" t="s">
        <v>380</v>
      </c>
      <c r="FU37" t="s">
        <v>385</v>
      </c>
      <c r="FV37">
        <v>2</v>
      </c>
      <c r="FW37" t="s">
        <v>387</v>
      </c>
      <c r="ID37" t="str">
        <f t="shared" si="1"/>
        <v>01UJY-MCA000100KLS03AH232</v>
      </c>
    </row>
    <row r="38" spans="1:238" ht="12.75">
      <c r="A38" s="14" t="s">
        <v>389</v>
      </c>
      <c r="B38" s="14" t="s">
        <v>384</v>
      </c>
      <c r="C38" s="14" t="s">
        <v>445</v>
      </c>
      <c r="D38" s="14" t="s">
        <v>379</v>
      </c>
      <c r="E38" s="14"/>
      <c r="F38" s="14"/>
      <c r="G38" s="14">
        <v>4</v>
      </c>
      <c r="H38" s="14" t="s">
        <v>221</v>
      </c>
      <c r="I38" s="14" t="s">
        <v>221</v>
      </c>
      <c r="J38" s="14"/>
      <c r="K38" s="14"/>
      <c r="L38" s="14" t="s">
        <v>394</v>
      </c>
      <c r="M38" s="14" t="s">
        <v>393</v>
      </c>
      <c r="N38" s="14" t="s">
        <v>397</v>
      </c>
      <c r="O38" s="14"/>
      <c r="P38" s="14" t="s">
        <v>395</v>
      </c>
      <c r="Q38" s="14">
        <v>4</v>
      </c>
      <c r="R38" s="14">
        <v>6</v>
      </c>
      <c r="S38" s="14" t="s">
        <v>394</v>
      </c>
      <c r="T38" s="14" t="s">
        <v>381</v>
      </c>
      <c r="U38" s="14"/>
      <c r="V38" s="14"/>
      <c r="W38" s="14"/>
      <c r="X38" s="14"/>
      <c r="Y38" s="14"/>
      <c r="Z38" s="14"/>
      <c r="AA38" s="14" t="s">
        <v>400</v>
      </c>
      <c r="AB38" s="14" t="s">
        <v>392</v>
      </c>
      <c r="AC38" s="14" t="s">
        <v>383</v>
      </c>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FM38" t="s">
        <v>398</v>
      </c>
      <c r="FN38" t="s">
        <v>382</v>
      </c>
      <c r="FS38" t="s">
        <v>399</v>
      </c>
      <c r="FT38" t="s">
        <v>380</v>
      </c>
      <c r="FU38" t="s">
        <v>385</v>
      </c>
      <c r="FV38">
        <v>2</v>
      </c>
      <c r="FW38" t="s">
        <v>387</v>
      </c>
      <c r="ID38" t="str">
        <f t="shared" si="1"/>
        <v>01UJY-MCA000100KLS03AH240</v>
      </c>
    </row>
    <row r="39" spans="1:238" ht="12.75">
      <c r="A39" s="14" t="s">
        <v>389</v>
      </c>
      <c r="B39" s="14" t="s">
        <v>384</v>
      </c>
      <c r="C39" s="14" t="s">
        <v>446</v>
      </c>
      <c r="D39" s="14" t="s">
        <v>402</v>
      </c>
      <c r="E39" s="14"/>
      <c r="F39" s="14"/>
      <c r="G39" s="14">
        <v>4</v>
      </c>
      <c r="H39" s="14" t="s">
        <v>221</v>
      </c>
      <c r="I39" s="14" t="s">
        <v>221</v>
      </c>
      <c r="J39" s="14"/>
      <c r="K39" s="14"/>
      <c r="L39" s="14" t="s">
        <v>394</v>
      </c>
      <c r="M39" s="14" t="s">
        <v>393</v>
      </c>
      <c r="N39" s="14" t="s">
        <v>397</v>
      </c>
      <c r="O39" s="14"/>
      <c r="P39" s="14" t="s">
        <v>395</v>
      </c>
      <c r="Q39" s="14">
        <v>4</v>
      </c>
      <c r="R39" s="14">
        <v>6</v>
      </c>
      <c r="S39" s="14" t="s">
        <v>394</v>
      </c>
      <c r="T39" s="14" t="s">
        <v>381</v>
      </c>
      <c r="U39" s="14"/>
      <c r="V39" s="14"/>
      <c r="W39" s="14"/>
      <c r="X39" s="14"/>
      <c r="Y39" s="14"/>
      <c r="Z39" s="14"/>
      <c r="AA39" s="14" t="s">
        <v>400</v>
      </c>
      <c r="AB39" s="14" t="s">
        <v>392</v>
      </c>
      <c r="AC39" s="14" t="s">
        <v>383</v>
      </c>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FM39" t="s">
        <v>398</v>
      </c>
      <c r="FN39" t="s">
        <v>382</v>
      </c>
      <c r="FS39" t="s">
        <v>399</v>
      </c>
      <c r="FT39" t="s">
        <v>380</v>
      </c>
      <c r="FU39" t="s">
        <v>385</v>
      </c>
      <c r="FV39">
        <v>2</v>
      </c>
      <c r="FW39" t="s">
        <v>387</v>
      </c>
      <c r="ID39" t="str">
        <f t="shared" si="1"/>
        <v>01UJY-MCA000100KLS03AH241</v>
      </c>
    </row>
    <row r="40" spans="1:238" ht="12.75">
      <c r="A40" s="14" t="s">
        <v>389</v>
      </c>
      <c r="B40" s="14" t="s">
        <v>384</v>
      </c>
      <c r="C40" s="14" t="s">
        <v>447</v>
      </c>
      <c r="D40" s="14" t="s">
        <v>405</v>
      </c>
      <c r="E40" s="14"/>
      <c r="F40" s="14"/>
      <c r="G40" s="14">
        <v>4</v>
      </c>
      <c r="H40" s="14" t="s">
        <v>221</v>
      </c>
      <c r="I40" s="14" t="s">
        <v>221</v>
      </c>
      <c r="J40" s="14"/>
      <c r="K40" s="14"/>
      <c r="L40" s="14" t="s">
        <v>394</v>
      </c>
      <c r="M40" s="14" t="s">
        <v>393</v>
      </c>
      <c r="N40" s="14" t="s">
        <v>397</v>
      </c>
      <c r="O40" s="14"/>
      <c r="P40" s="14" t="s">
        <v>395</v>
      </c>
      <c r="Q40" s="14">
        <v>2</v>
      </c>
      <c r="R40" s="14">
        <v>6</v>
      </c>
      <c r="S40" s="14" t="s">
        <v>394</v>
      </c>
      <c r="T40" s="14" t="s">
        <v>381</v>
      </c>
      <c r="U40" s="14"/>
      <c r="V40" s="14"/>
      <c r="W40" s="14"/>
      <c r="X40" s="14"/>
      <c r="Y40" s="14"/>
      <c r="Z40" s="14"/>
      <c r="AA40" s="14" t="s">
        <v>400</v>
      </c>
      <c r="AB40" s="14" t="s">
        <v>392</v>
      </c>
      <c r="AC40" s="14" t="s">
        <v>383</v>
      </c>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FM40" t="s">
        <v>398</v>
      </c>
      <c r="FN40" t="s">
        <v>382</v>
      </c>
      <c r="FS40" t="s">
        <v>399</v>
      </c>
      <c r="FT40" t="s">
        <v>380</v>
      </c>
      <c r="FU40" t="s">
        <v>385</v>
      </c>
      <c r="FV40">
        <v>2</v>
      </c>
      <c r="FW40" t="s">
        <v>387</v>
      </c>
      <c r="ID40" t="str">
        <f t="shared" si="1"/>
        <v>01UJY-MCA000100KLS03AH242</v>
      </c>
    </row>
    <row r="41" spans="1:238" ht="12.75">
      <c r="A41" s="14" t="s">
        <v>389</v>
      </c>
      <c r="B41" s="14" t="s">
        <v>384</v>
      </c>
      <c r="C41" s="14" t="s">
        <v>448</v>
      </c>
      <c r="D41" s="14" t="s">
        <v>379</v>
      </c>
      <c r="E41" s="14"/>
      <c r="F41" s="14"/>
      <c r="G41" s="14">
        <v>4</v>
      </c>
      <c r="H41" s="14" t="s">
        <v>221</v>
      </c>
      <c r="I41" s="14" t="s">
        <v>221</v>
      </c>
      <c r="J41" s="14"/>
      <c r="K41" s="14"/>
      <c r="L41" s="14" t="s">
        <v>394</v>
      </c>
      <c r="M41" s="14" t="s">
        <v>393</v>
      </c>
      <c r="N41" s="14" t="s">
        <v>397</v>
      </c>
      <c r="O41" s="14"/>
      <c r="P41" s="14" t="s">
        <v>395</v>
      </c>
      <c r="Q41" s="14">
        <v>4</v>
      </c>
      <c r="R41" s="14">
        <v>6</v>
      </c>
      <c r="S41" s="14" t="s">
        <v>394</v>
      </c>
      <c r="T41" s="14" t="s">
        <v>381</v>
      </c>
      <c r="U41" s="14"/>
      <c r="V41" s="14"/>
      <c r="W41" s="14"/>
      <c r="X41" s="14"/>
      <c r="Y41" s="14"/>
      <c r="Z41" s="14"/>
      <c r="AA41" s="14" t="s">
        <v>400</v>
      </c>
      <c r="AB41" s="14" t="s">
        <v>392</v>
      </c>
      <c r="AC41" s="14" t="s">
        <v>383</v>
      </c>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FM41" t="s">
        <v>398</v>
      </c>
      <c r="FN41" t="s">
        <v>382</v>
      </c>
      <c r="FS41" t="s">
        <v>399</v>
      </c>
      <c r="FT41" t="s">
        <v>380</v>
      </c>
      <c r="FU41" t="s">
        <v>385</v>
      </c>
      <c r="FV41">
        <v>2</v>
      </c>
      <c r="FW41" t="s">
        <v>387</v>
      </c>
      <c r="ID41" t="str">
        <f t="shared" si="1"/>
        <v>01UJY-MCA000100KLS03AH250</v>
      </c>
    </row>
    <row r="42" spans="1:238" ht="12.75">
      <c r="A42" s="14" t="s">
        <v>389</v>
      </c>
      <c r="B42" s="14" t="s">
        <v>384</v>
      </c>
      <c r="C42" s="14" t="s">
        <v>449</v>
      </c>
      <c r="D42" s="14" t="s">
        <v>402</v>
      </c>
      <c r="E42" s="14"/>
      <c r="F42" s="14"/>
      <c r="G42" s="14">
        <v>4</v>
      </c>
      <c r="H42" s="14" t="s">
        <v>221</v>
      </c>
      <c r="I42" s="14" t="s">
        <v>221</v>
      </c>
      <c r="J42" s="14"/>
      <c r="K42" s="14"/>
      <c r="L42" s="14" t="s">
        <v>394</v>
      </c>
      <c r="M42" s="14" t="s">
        <v>393</v>
      </c>
      <c r="N42" s="14" t="s">
        <v>397</v>
      </c>
      <c r="O42" s="14"/>
      <c r="P42" s="14" t="s">
        <v>395</v>
      </c>
      <c r="Q42" s="14">
        <v>4</v>
      </c>
      <c r="R42" s="14">
        <v>6</v>
      </c>
      <c r="S42" s="14" t="s">
        <v>394</v>
      </c>
      <c r="T42" s="14" t="s">
        <v>381</v>
      </c>
      <c r="U42" s="14"/>
      <c r="V42" s="14"/>
      <c r="W42" s="14"/>
      <c r="X42" s="14"/>
      <c r="Y42" s="14"/>
      <c r="Z42" s="14"/>
      <c r="AA42" s="14" t="s">
        <v>400</v>
      </c>
      <c r="AB42" s="14" t="s">
        <v>392</v>
      </c>
      <c r="AC42" s="14" t="s">
        <v>383</v>
      </c>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FM42" t="s">
        <v>398</v>
      </c>
      <c r="FN42" t="s">
        <v>382</v>
      </c>
      <c r="FS42" t="s">
        <v>399</v>
      </c>
      <c r="FT42" t="s">
        <v>380</v>
      </c>
      <c r="FU42" t="s">
        <v>385</v>
      </c>
      <c r="FV42">
        <v>2</v>
      </c>
      <c r="FW42" t="s">
        <v>387</v>
      </c>
      <c r="ID42" t="str">
        <f t="shared" si="1"/>
        <v>01UJY-MCA000100KLS03AH251</v>
      </c>
    </row>
    <row r="43" spans="1:238" ht="12.75">
      <c r="A43" s="14" t="s">
        <v>389</v>
      </c>
      <c r="B43" s="14" t="s">
        <v>384</v>
      </c>
      <c r="C43" s="14" t="s">
        <v>450</v>
      </c>
      <c r="D43" s="14" t="s">
        <v>405</v>
      </c>
      <c r="E43" s="14"/>
      <c r="F43" s="14"/>
      <c r="G43" s="14">
        <v>4</v>
      </c>
      <c r="H43" s="14" t="s">
        <v>221</v>
      </c>
      <c r="I43" s="14" t="s">
        <v>221</v>
      </c>
      <c r="J43" s="14"/>
      <c r="K43" s="14"/>
      <c r="L43" s="14" t="s">
        <v>394</v>
      </c>
      <c r="M43" s="14" t="s">
        <v>393</v>
      </c>
      <c r="N43" s="14" t="s">
        <v>397</v>
      </c>
      <c r="O43" s="14"/>
      <c r="P43" s="14" t="s">
        <v>395</v>
      </c>
      <c r="Q43" s="14">
        <v>2</v>
      </c>
      <c r="R43" s="14">
        <v>6</v>
      </c>
      <c r="S43" s="14" t="s">
        <v>394</v>
      </c>
      <c r="T43" s="14" t="s">
        <v>381</v>
      </c>
      <c r="U43" s="14"/>
      <c r="V43" s="14"/>
      <c r="W43" s="14"/>
      <c r="X43" s="14"/>
      <c r="Y43" s="14"/>
      <c r="Z43" s="14"/>
      <c r="AA43" s="14" t="s">
        <v>400</v>
      </c>
      <c r="AB43" s="14" t="s">
        <v>392</v>
      </c>
      <c r="AC43" s="14" t="s">
        <v>383</v>
      </c>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FM43" t="s">
        <v>398</v>
      </c>
      <c r="FN43" t="s">
        <v>382</v>
      </c>
      <c r="FS43" t="s">
        <v>399</v>
      </c>
      <c r="FT43" t="s">
        <v>380</v>
      </c>
      <c r="FU43" t="s">
        <v>385</v>
      </c>
      <c r="FV43">
        <v>2</v>
      </c>
      <c r="FW43" t="s">
        <v>387</v>
      </c>
      <c r="ID43" t="str">
        <f t="shared" si="1"/>
        <v>01UJY-MCA000100KLS03AH252</v>
      </c>
    </row>
    <row r="44" spans="1:238" ht="12.75">
      <c r="A44" s="14" t="s">
        <v>389</v>
      </c>
      <c r="B44" s="14" t="s">
        <v>384</v>
      </c>
      <c r="C44" s="14" t="s">
        <v>451</v>
      </c>
      <c r="D44" s="14" t="s">
        <v>379</v>
      </c>
      <c r="E44" s="14"/>
      <c r="F44" s="14"/>
      <c r="G44" s="14">
        <v>4</v>
      </c>
      <c r="H44" s="14" t="s">
        <v>221</v>
      </c>
      <c r="I44" s="14" t="s">
        <v>221</v>
      </c>
      <c r="J44" s="14"/>
      <c r="K44" s="14"/>
      <c r="L44" s="14" t="s">
        <v>394</v>
      </c>
      <c r="M44" s="14" t="s">
        <v>393</v>
      </c>
      <c r="N44" s="14" t="s">
        <v>397</v>
      </c>
      <c r="O44" s="14"/>
      <c r="P44" s="14" t="s">
        <v>395</v>
      </c>
      <c r="Q44" s="14">
        <v>4</v>
      </c>
      <c r="R44" s="14">
        <v>6</v>
      </c>
      <c r="S44" s="14" t="s">
        <v>394</v>
      </c>
      <c r="T44" s="14" t="s">
        <v>381</v>
      </c>
      <c r="U44" s="14"/>
      <c r="V44" s="14"/>
      <c r="W44" s="14"/>
      <c r="X44" s="14"/>
      <c r="Y44" s="14"/>
      <c r="Z44" s="14"/>
      <c r="AA44" s="14" t="s">
        <v>400</v>
      </c>
      <c r="AB44" s="14" t="s">
        <v>392</v>
      </c>
      <c r="AC44" s="14" t="s">
        <v>383</v>
      </c>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FM44" t="s">
        <v>398</v>
      </c>
      <c r="FN44" t="s">
        <v>382</v>
      </c>
      <c r="FS44" t="s">
        <v>399</v>
      </c>
      <c r="FT44" t="s">
        <v>380</v>
      </c>
      <c r="FU44" t="s">
        <v>385</v>
      </c>
      <c r="FV44">
        <v>2</v>
      </c>
      <c r="FW44" t="s">
        <v>387</v>
      </c>
      <c r="ID44" t="str">
        <f t="shared" si="1"/>
        <v>01UJY-MCA000100KLS03AH260</v>
      </c>
    </row>
    <row r="45" spans="1:238" ht="12.75">
      <c r="A45" s="14" t="s">
        <v>389</v>
      </c>
      <c r="B45" s="14" t="s">
        <v>384</v>
      </c>
      <c r="C45" s="14" t="s">
        <v>452</v>
      </c>
      <c r="D45" s="14" t="s">
        <v>402</v>
      </c>
      <c r="E45" s="14"/>
      <c r="F45" s="14"/>
      <c r="G45" s="14">
        <v>4</v>
      </c>
      <c r="H45" s="14" t="s">
        <v>221</v>
      </c>
      <c r="I45" s="14" t="s">
        <v>221</v>
      </c>
      <c r="J45" s="14"/>
      <c r="K45" s="14"/>
      <c r="L45" s="14" t="s">
        <v>394</v>
      </c>
      <c r="M45" s="14" t="s">
        <v>393</v>
      </c>
      <c r="N45" s="14" t="s">
        <v>397</v>
      </c>
      <c r="O45" s="14"/>
      <c r="P45" s="14" t="s">
        <v>395</v>
      </c>
      <c r="Q45" s="14">
        <v>4</v>
      </c>
      <c r="R45" s="14">
        <v>6</v>
      </c>
      <c r="S45" s="14" t="s">
        <v>394</v>
      </c>
      <c r="T45" s="14" t="s">
        <v>381</v>
      </c>
      <c r="U45" s="14"/>
      <c r="V45" s="14"/>
      <c r="W45" s="14"/>
      <c r="X45" s="14"/>
      <c r="Y45" s="14"/>
      <c r="Z45" s="14"/>
      <c r="AA45" s="14" t="s">
        <v>400</v>
      </c>
      <c r="AB45" s="14" t="s">
        <v>392</v>
      </c>
      <c r="AC45" s="14" t="s">
        <v>383</v>
      </c>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FM45" t="s">
        <v>398</v>
      </c>
      <c r="FN45" t="s">
        <v>382</v>
      </c>
      <c r="FS45" t="s">
        <v>399</v>
      </c>
      <c r="FT45" t="s">
        <v>380</v>
      </c>
      <c r="FU45" t="s">
        <v>385</v>
      </c>
      <c r="FV45">
        <v>2</v>
      </c>
      <c r="FW45" t="s">
        <v>387</v>
      </c>
      <c r="ID45" t="str">
        <f t="shared" si="1"/>
        <v>01UJY-MCA000100KLS03AH261</v>
      </c>
    </row>
    <row r="46" spans="1:238" ht="12.75">
      <c r="A46" s="14" t="s">
        <v>389</v>
      </c>
      <c r="B46" s="14" t="s">
        <v>384</v>
      </c>
      <c r="C46" s="14" t="s">
        <v>453</v>
      </c>
      <c r="D46" s="14" t="s">
        <v>405</v>
      </c>
      <c r="E46" s="14"/>
      <c r="F46" s="14"/>
      <c r="G46" s="14">
        <v>4</v>
      </c>
      <c r="H46" s="14" t="s">
        <v>221</v>
      </c>
      <c r="I46" s="14" t="s">
        <v>221</v>
      </c>
      <c r="J46" s="14"/>
      <c r="K46" s="14"/>
      <c r="L46" s="14" t="s">
        <v>394</v>
      </c>
      <c r="M46" s="14" t="s">
        <v>393</v>
      </c>
      <c r="N46" s="14" t="s">
        <v>397</v>
      </c>
      <c r="O46" s="14"/>
      <c r="P46" s="14" t="s">
        <v>395</v>
      </c>
      <c r="Q46" s="14">
        <v>2</v>
      </c>
      <c r="R46" s="14">
        <v>6</v>
      </c>
      <c r="S46" s="14" t="s">
        <v>394</v>
      </c>
      <c r="T46" s="14" t="s">
        <v>381</v>
      </c>
      <c r="U46" s="14"/>
      <c r="V46" s="14"/>
      <c r="W46" s="14"/>
      <c r="X46" s="14"/>
      <c r="Y46" s="14"/>
      <c r="Z46" s="14"/>
      <c r="AA46" s="14" t="s">
        <v>400</v>
      </c>
      <c r="AB46" s="14" t="s">
        <v>392</v>
      </c>
      <c r="AC46" s="14" t="s">
        <v>383</v>
      </c>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FM46" t="s">
        <v>398</v>
      </c>
      <c r="FN46" t="s">
        <v>382</v>
      </c>
      <c r="FS46" t="s">
        <v>399</v>
      </c>
      <c r="FT46" t="s">
        <v>380</v>
      </c>
      <c r="FU46" t="s">
        <v>385</v>
      </c>
      <c r="FV46">
        <v>2</v>
      </c>
      <c r="FW46" t="s">
        <v>387</v>
      </c>
      <c r="ID46" t="str">
        <f t="shared" si="1"/>
        <v>01UJY-MCA000100KLS03AH262</v>
      </c>
    </row>
    <row r="47" spans="1:238" ht="12.75">
      <c r="A47" s="14" t="s">
        <v>389</v>
      </c>
      <c r="B47" s="14" t="s">
        <v>384</v>
      </c>
      <c r="C47" s="14" t="s">
        <v>454</v>
      </c>
      <c r="D47" s="14" t="s">
        <v>379</v>
      </c>
      <c r="E47" s="14"/>
      <c r="F47" s="14"/>
      <c r="G47" s="14">
        <v>4</v>
      </c>
      <c r="H47" s="14" t="s">
        <v>221</v>
      </c>
      <c r="I47" s="14" t="s">
        <v>221</v>
      </c>
      <c r="J47" s="14"/>
      <c r="K47" s="14"/>
      <c r="L47" s="14" t="s">
        <v>394</v>
      </c>
      <c r="M47" s="14" t="s">
        <v>393</v>
      </c>
      <c r="N47" s="14" t="s">
        <v>397</v>
      </c>
      <c r="O47" s="14"/>
      <c r="P47" s="14" t="s">
        <v>395</v>
      </c>
      <c r="Q47" s="14">
        <v>4</v>
      </c>
      <c r="R47" s="14">
        <v>6</v>
      </c>
      <c r="S47" s="14" t="s">
        <v>394</v>
      </c>
      <c r="T47" s="14" t="s">
        <v>381</v>
      </c>
      <c r="U47" s="14"/>
      <c r="V47" s="14"/>
      <c r="W47" s="14"/>
      <c r="X47" s="14"/>
      <c r="Y47" s="14"/>
      <c r="Z47" s="14"/>
      <c r="AA47" s="14" t="s">
        <v>400</v>
      </c>
      <c r="AB47" s="14" t="s">
        <v>392</v>
      </c>
      <c r="AC47" s="14" t="s">
        <v>383</v>
      </c>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FM47" t="s">
        <v>398</v>
      </c>
      <c r="FN47" t="s">
        <v>382</v>
      </c>
      <c r="FS47" t="s">
        <v>399</v>
      </c>
      <c r="FT47" t="s">
        <v>380</v>
      </c>
      <c r="FU47" t="s">
        <v>385</v>
      </c>
      <c r="FV47">
        <v>2</v>
      </c>
      <c r="FW47" t="s">
        <v>387</v>
      </c>
      <c r="ID47" t="str">
        <f t="shared" si="1"/>
        <v>01UJY-MCA000100KLS03AH270</v>
      </c>
    </row>
    <row r="48" spans="1:238" ht="12.75">
      <c r="A48" s="14" t="s">
        <v>389</v>
      </c>
      <c r="B48" s="14" t="s">
        <v>384</v>
      </c>
      <c r="C48" s="14" t="s">
        <v>455</v>
      </c>
      <c r="D48" s="14" t="s">
        <v>402</v>
      </c>
      <c r="E48" s="14"/>
      <c r="F48" s="14"/>
      <c r="G48" s="14">
        <v>4</v>
      </c>
      <c r="H48" s="14" t="s">
        <v>221</v>
      </c>
      <c r="I48" s="14" t="s">
        <v>221</v>
      </c>
      <c r="J48" s="14"/>
      <c r="K48" s="14"/>
      <c r="L48" s="14" t="s">
        <v>394</v>
      </c>
      <c r="M48" s="14" t="s">
        <v>393</v>
      </c>
      <c r="N48" s="14" t="s">
        <v>397</v>
      </c>
      <c r="O48" s="14"/>
      <c r="P48" s="14" t="s">
        <v>395</v>
      </c>
      <c r="Q48" s="14">
        <v>4</v>
      </c>
      <c r="R48" s="14">
        <v>6</v>
      </c>
      <c r="S48" s="14" t="s">
        <v>394</v>
      </c>
      <c r="T48" s="14" t="s">
        <v>381</v>
      </c>
      <c r="U48" s="14"/>
      <c r="V48" s="14"/>
      <c r="W48" s="14"/>
      <c r="X48" s="14"/>
      <c r="Y48" s="14"/>
      <c r="Z48" s="14"/>
      <c r="AA48" s="14" t="s">
        <v>400</v>
      </c>
      <c r="AB48" s="14" t="s">
        <v>392</v>
      </c>
      <c r="AC48" s="14" t="s">
        <v>383</v>
      </c>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FM48" t="s">
        <v>398</v>
      </c>
      <c r="FN48" t="s">
        <v>382</v>
      </c>
      <c r="FS48" t="s">
        <v>399</v>
      </c>
      <c r="FT48" t="s">
        <v>380</v>
      </c>
      <c r="FU48" t="s">
        <v>385</v>
      </c>
      <c r="FV48">
        <v>2</v>
      </c>
      <c r="FW48" t="s">
        <v>387</v>
      </c>
      <c r="ID48" t="str">
        <f t="shared" si="1"/>
        <v>01UJY-MCA000100KLS03AH271</v>
      </c>
    </row>
    <row r="49" spans="1:238" ht="12.75">
      <c r="A49" s="14" t="s">
        <v>389</v>
      </c>
      <c r="B49" s="14" t="s">
        <v>384</v>
      </c>
      <c r="C49" s="14" t="s">
        <v>456</v>
      </c>
      <c r="D49" s="14" t="s">
        <v>405</v>
      </c>
      <c r="E49" s="14"/>
      <c r="F49" s="14"/>
      <c r="G49" s="14">
        <v>4</v>
      </c>
      <c r="H49" s="14" t="s">
        <v>221</v>
      </c>
      <c r="I49" s="14" t="s">
        <v>221</v>
      </c>
      <c r="J49" s="14"/>
      <c r="K49" s="14"/>
      <c r="L49" s="14" t="s">
        <v>394</v>
      </c>
      <c r="M49" s="14" t="s">
        <v>393</v>
      </c>
      <c r="N49" s="14" t="s">
        <v>397</v>
      </c>
      <c r="O49" s="14"/>
      <c r="P49" s="14" t="s">
        <v>395</v>
      </c>
      <c r="Q49" s="14">
        <v>2</v>
      </c>
      <c r="R49" s="14">
        <v>6</v>
      </c>
      <c r="S49" s="14" t="s">
        <v>394</v>
      </c>
      <c r="T49" s="14" t="s">
        <v>381</v>
      </c>
      <c r="U49" s="14"/>
      <c r="V49" s="14"/>
      <c r="W49" s="14"/>
      <c r="X49" s="14"/>
      <c r="Y49" s="14"/>
      <c r="Z49" s="14"/>
      <c r="AA49" s="14" t="s">
        <v>400</v>
      </c>
      <c r="AB49" s="14" t="s">
        <v>392</v>
      </c>
      <c r="AC49" s="14" t="s">
        <v>383</v>
      </c>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FM49" t="s">
        <v>398</v>
      </c>
      <c r="FN49" t="s">
        <v>382</v>
      </c>
      <c r="FS49" t="s">
        <v>399</v>
      </c>
      <c r="FT49" t="s">
        <v>380</v>
      </c>
      <c r="FU49" t="s">
        <v>385</v>
      </c>
      <c r="FV49">
        <v>2</v>
      </c>
      <c r="FW49" t="s">
        <v>387</v>
      </c>
      <c r="ID49" t="str">
        <f t="shared" si="1"/>
        <v>01UJY-MCA000100KLS03AH272</v>
      </c>
    </row>
    <row r="50" spans="1:238" ht="12.75">
      <c r="A50" s="14" t="s">
        <v>389</v>
      </c>
      <c r="B50" s="14" t="s">
        <v>384</v>
      </c>
      <c r="C50" s="14" t="s">
        <v>457</v>
      </c>
      <c r="D50" s="14" t="s">
        <v>379</v>
      </c>
      <c r="E50" s="14"/>
      <c r="F50" s="14"/>
      <c r="G50" s="14">
        <v>4</v>
      </c>
      <c r="H50" s="14" t="s">
        <v>221</v>
      </c>
      <c r="I50" s="14" t="s">
        <v>221</v>
      </c>
      <c r="J50" s="14"/>
      <c r="K50" s="14"/>
      <c r="L50" s="14" t="s">
        <v>394</v>
      </c>
      <c r="M50" s="14" t="s">
        <v>393</v>
      </c>
      <c r="N50" s="14" t="s">
        <v>397</v>
      </c>
      <c r="O50" s="14"/>
      <c r="P50" s="14" t="s">
        <v>395</v>
      </c>
      <c r="Q50" s="14">
        <v>4</v>
      </c>
      <c r="R50" s="14">
        <v>6</v>
      </c>
      <c r="S50" s="14" t="s">
        <v>394</v>
      </c>
      <c r="T50" s="14" t="s">
        <v>381</v>
      </c>
      <c r="U50" s="14"/>
      <c r="V50" s="14"/>
      <c r="W50" s="14"/>
      <c r="X50" s="14"/>
      <c r="Y50" s="14"/>
      <c r="Z50" s="14"/>
      <c r="AA50" s="14" t="s">
        <v>400</v>
      </c>
      <c r="AB50" s="14" t="s">
        <v>392</v>
      </c>
      <c r="AC50" s="14" t="s">
        <v>383</v>
      </c>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FM50" t="s">
        <v>398</v>
      </c>
      <c r="FN50" t="s">
        <v>382</v>
      </c>
      <c r="FS50" t="s">
        <v>399</v>
      </c>
      <c r="FT50" t="s">
        <v>380</v>
      </c>
      <c r="FU50" t="s">
        <v>385</v>
      </c>
      <c r="FV50">
        <v>2</v>
      </c>
      <c r="FW50" t="s">
        <v>387</v>
      </c>
      <c r="ID50" t="str">
        <f t="shared" si="1"/>
        <v>01UJY-MCA000100KLS03AH280</v>
      </c>
    </row>
    <row r="51" spans="1:238" ht="12.75">
      <c r="A51" s="14" t="s">
        <v>389</v>
      </c>
      <c r="B51" s="14" t="s">
        <v>384</v>
      </c>
      <c r="C51" s="14" t="s">
        <v>458</v>
      </c>
      <c r="D51" s="14" t="s">
        <v>402</v>
      </c>
      <c r="E51" s="14"/>
      <c r="F51" s="14"/>
      <c r="G51" s="14">
        <v>4</v>
      </c>
      <c r="H51" s="14" t="s">
        <v>221</v>
      </c>
      <c r="I51" s="14" t="s">
        <v>221</v>
      </c>
      <c r="J51" s="14"/>
      <c r="K51" s="14"/>
      <c r="L51" s="14" t="s">
        <v>394</v>
      </c>
      <c r="M51" s="14" t="s">
        <v>393</v>
      </c>
      <c r="N51" s="14" t="s">
        <v>397</v>
      </c>
      <c r="O51" s="14"/>
      <c r="P51" s="14" t="s">
        <v>395</v>
      </c>
      <c r="Q51" s="14">
        <v>4</v>
      </c>
      <c r="R51" s="14">
        <v>6</v>
      </c>
      <c r="S51" s="14" t="s">
        <v>394</v>
      </c>
      <c r="T51" s="14" t="s">
        <v>381</v>
      </c>
      <c r="U51" s="14"/>
      <c r="V51" s="14"/>
      <c r="W51" s="14"/>
      <c r="X51" s="14"/>
      <c r="Y51" s="14"/>
      <c r="Z51" s="14"/>
      <c r="AA51" s="14" t="s">
        <v>400</v>
      </c>
      <c r="AB51" s="14" t="s">
        <v>392</v>
      </c>
      <c r="AC51" s="14" t="s">
        <v>383</v>
      </c>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FM51" t="s">
        <v>398</v>
      </c>
      <c r="FN51" t="s">
        <v>382</v>
      </c>
      <c r="FS51" t="s">
        <v>399</v>
      </c>
      <c r="FT51" t="s">
        <v>380</v>
      </c>
      <c r="FU51" t="s">
        <v>385</v>
      </c>
      <c r="FV51">
        <v>2</v>
      </c>
      <c r="FW51" t="s">
        <v>387</v>
      </c>
      <c r="ID51" t="str">
        <f t="shared" si="1"/>
        <v>01UJY-MCA000100KLS03AH281</v>
      </c>
    </row>
    <row r="52" spans="1:238" ht="12.75">
      <c r="A52" s="14" t="s">
        <v>389</v>
      </c>
      <c r="B52" s="14" t="s">
        <v>384</v>
      </c>
      <c r="C52" s="14" t="s">
        <v>459</v>
      </c>
      <c r="D52" s="14" t="s">
        <v>405</v>
      </c>
      <c r="E52" s="14"/>
      <c r="F52" s="14"/>
      <c r="G52" s="14">
        <v>4</v>
      </c>
      <c r="H52" s="14" t="s">
        <v>221</v>
      </c>
      <c r="I52" s="14" t="s">
        <v>221</v>
      </c>
      <c r="J52" s="14"/>
      <c r="K52" s="14"/>
      <c r="L52" s="14" t="s">
        <v>394</v>
      </c>
      <c r="M52" s="14" t="s">
        <v>393</v>
      </c>
      <c r="N52" s="14" t="s">
        <v>397</v>
      </c>
      <c r="O52" s="14"/>
      <c r="P52" s="14" t="s">
        <v>395</v>
      </c>
      <c r="Q52" s="14">
        <v>2</v>
      </c>
      <c r="R52" s="14">
        <v>6</v>
      </c>
      <c r="S52" s="14" t="s">
        <v>394</v>
      </c>
      <c r="T52" s="14" t="s">
        <v>381</v>
      </c>
      <c r="U52" s="14"/>
      <c r="V52" s="14"/>
      <c r="W52" s="14"/>
      <c r="X52" s="14"/>
      <c r="Y52" s="14"/>
      <c r="Z52" s="14"/>
      <c r="AA52" s="14" t="s">
        <v>400</v>
      </c>
      <c r="AB52" s="14" t="s">
        <v>392</v>
      </c>
      <c r="AC52" s="14" t="s">
        <v>383</v>
      </c>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FM52" t="s">
        <v>398</v>
      </c>
      <c r="FN52" t="s">
        <v>382</v>
      </c>
      <c r="FS52" t="s">
        <v>399</v>
      </c>
      <c r="FT52" t="s">
        <v>380</v>
      </c>
      <c r="FU52" t="s">
        <v>385</v>
      </c>
      <c r="FV52">
        <v>2</v>
      </c>
      <c r="FW52" t="s">
        <v>387</v>
      </c>
      <c r="ID52" t="str">
        <f t="shared" si="1"/>
        <v>01UJY-MCA000100KLS03AH282</v>
      </c>
    </row>
    <row r="53" spans="1:238" ht="12.75">
      <c r="A53" s="14" t="s">
        <v>389</v>
      </c>
      <c r="B53" s="14" t="s">
        <v>384</v>
      </c>
      <c r="C53" s="14" t="s">
        <v>460</v>
      </c>
      <c r="D53" s="14" t="s">
        <v>379</v>
      </c>
      <c r="E53" s="14"/>
      <c r="F53" s="14"/>
      <c r="G53" s="14">
        <v>4</v>
      </c>
      <c r="H53" s="14" t="s">
        <v>221</v>
      </c>
      <c r="I53" s="14" t="s">
        <v>221</v>
      </c>
      <c r="J53" s="14"/>
      <c r="K53" s="14"/>
      <c r="L53" s="14" t="s">
        <v>394</v>
      </c>
      <c r="M53" s="14" t="s">
        <v>393</v>
      </c>
      <c r="N53" s="14" t="s">
        <v>397</v>
      </c>
      <c r="O53" s="14"/>
      <c r="P53" s="14" t="s">
        <v>395</v>
      </c>
      <c r="Q53" s="14">
        <v>4</v>
      </c>
      <c r="R53" s="14">
        <v>6</v>
      </c>
      <c r="S53" s="14" t="s">
        <v>394</v>
      </c>
      <c r="T53" s="14" t="s">
        <v>381</v>
      </c>
      <c r="U53" s="14"/>
      <c r="V53" s="14"/>
      <c r="W53" s="14"/>
      <c r="X53" s="14"/>
      <c r="Y53" s="14"/>
      <c r="Z53" s="14"/>
      <c r="AA53" s="14" t="s">
        <v>400</v>
      </c>
      <c r="AB53" s="14" t="s">
        <v>392</v>
      </c>
      <c r="AC53" s="14" t="s">
        <v>383</v>
      </c>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FM53" t="s">
        <v>398</v>
      </c>
      <c r="FN53" t="s">
        <v>382</v>
      </c>
      <c r="FS53" t="s">
        <v>399</v>
      </c>
      <c r="FT53" t="s">
        <v>380</v>
      </c>
      <c r="FU53" t="s">
        <v>385</v>
      </c>
      <c r="FV53">
        <v>2</v>
      </c>
      <c r="FW53" t="s">
        <v>387</v>
      </c>
      <c r="ID53" t="str">
        <f t="shared" si="1"/>
        <v>01UJY-MCA000100KLS03AH290</v>
      </c>
    </row>
    <row r="54" spans="1:238" ht="12.75">
      <c r="A54" s="14" t="s">
        <v>389</v>
      </c>
      <c r="B54" s="14" t="s">
        <v>384</v>
      </c>
      <c r="C54" s="14" t="s">
        <v>461</v>
      </c>
      <c r="D54" s="14" t="s">
        <v>402</v>
      </c>
      <c r="E54" s="14"/>
      <c r="F54" s="14"/>
      <c r="G54" s="14">
        <v>4</v>
      </c>
      <c r="H54" s="14" t="s">
        <v>221</v>
      </c>
      <c r="I54" s="14" t="s">
        <v>221</v>
      </c>
      <c r="J54" s="14"/>
      <c r="K54" s="14"/>
      <c r="L54" s="14" t="s">
        <v>394</v>
      </c>
      <c r="M54" s="14" t="s">
        <v>393</v>
      </c>
      <c r="N54" s="14" t="s">
        <v>397</v>
      </c>
      <c r="O54" s="14"/>
      <c r="P54" s="14" t="s">
        <v>395</v>
      </c>
      <c r="Q54" s="14">
        <v>4</v>
      </c>
      <c r="R54" s="14">
        <v>6</v>
      </c>
      <c r="S54" s="14" t="s">
        <v>394</v>
      </c>
      <c r="T54" s="14" t="s">
        <v>381</v>
      </c>
      <c r="U54" s="14"/>
      <c r="V54" s="14"/>
      <c r="W54" s="14"/>
      <c r="X54" s="14"/>
      <c r="Y54" s="14"/>
      <c r="Z54" s="14"/>
      <c r="AA54" s="14" t="s">
        <v>400</v>
      </c>
      <c r="AB54" s="14" t="s">
        <v>392</v>
      </c>
      <c r="AC54" s="14" t="s">
        <v>383</v>
      </c>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FM54" t="s">
        <v>398</v>
      </c>
      <c r="FN54" t="s">
        <v>382</v>
      </c>
      <c r="FS54" t="s">
        <v>399</v>
      </c>
      <c r="FT54" t="s">
        <v>380</v>
      </c>
      <c r="FU54" t="s">
        <v>385</v>
      </c>
      <c r="FV54">
        <v>2</v>
      </c>
      <c r="FW54" t="s">
        <v>387</v>
      </c>
      <c r="ID54" t="str">
        <f t="shared" si="1"/>
        <v>01UJY-MCA000100KLS03AH291</v>
      </c>
    </row>
    <row r="55" spans="1:238" ht="12.75">
      <c r="A55" s="14" t="s">
        <v>389</v>
      </c>
      <c r="B55" s="14" t="s">
        <v>384</v>
      </c>
      <c r="C55" s="14" t="s">
        <v>462</v>
      </c>
      <c r="D55" s="14" t="s">
        <v>405</v>
      </c>
      <c r="E55" s="14"/>
      <c r="F55" s="14"/>
      <c r="G55" s="14">
        <v>4</v>
      </c>
      <c r="H55" s="14" t="s">
        <v>221</v>
      </c>
      <c r="I55" s="14" t="s">
        <v>221</v>
      </c>
      <c r="J55" s="14"/>
      <c r="K55" s="14"/>
      <c r="L55" s="14" t="s">
        <v>394</v>
      </c>
      <c r="M55" s="14" t="s">
        <v>393</v>
      </c>
      <c r="N55" s="14" t="s">
        <v>397</v>
      </c>
      <c r="O55" s="14"/>
      <c r="P55" s="14" t="s">
        <v>395</v>
      </c>
      <c r="Q55" s="14">
        <v>2</v>
      </c>
      <c r="R55" s="14">
        <v>6</v>
      </c>
      <c r="S55" s="14" t="s">
        <v>394</v>
      </c>
      <c r="T55" s="14" t="s">
        <v>381</v>
      </c>
      <c r="U55" s="14"/>
      <c r="V55" s="14"/>
      <c r="W55" s="14"/>
      <c r="X55" s="14"/>
      <c r="Y55" s="14"/>
      <c r="Z55" s="14"/>
      <c r="AA55" s="14" t="s">
        <v>400</v>
      </c>
      <c r="AB55" s="14" t="s">
        <v>392</v>
      </c>
      <c r="AC55" s="14" t="s">
        <v>383</v>
      </c>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FM55" t="s">
        <v>398</v>
      </c>
      <c r="FN55" t="s">
        <v>382</v>
      </c>
      <c r="FS55" t="s">
        <v>399</v>
      </c>
      <c r="FT55" t="s">
        <v>380</v>
      </c>
      <c r="FU55" t="s">
        <v>385</v>
      </c>
      <c r="FV55">
        <v>2</v>
      </c>
      <c r="FW55" t="s">
        <v>387</v>
      </c>
      <c r="ID55" t="str">
        <f t="shared" si="1"/>
        <v>01UJY-MCA000100KLS03AH292</v>
      </c>
    </row>
    <row r="56" spans="1:238" ht="12.75">
      <c r="A56" s="14" t="s">
        <v>389</v>
      </c>
      <c r="B56" s="14" t="s">
        <v>384</v>
      </c>
      <c r="C56" s="14" t="s">
        <v>463</v>
      </c>
      <c r="D56" s="14" t="s">
        <v>379</v>
      </c>
      <c r="E56" s="14"/>
      <c r="F56" s="14"/>
      <c r="G56" s="14">
        <v>4</v>
      </c>
      <c r="H56" s="14" t="s">
        <v>221</v>
      </c>
      <c r="I56" s="14" t="s">
        <v>221</v>
      </c>
      <c r="J56" s="14"/>
      <c r="K56" s="14"/>
      <c r="L56" s="14" t="s">
        <v>394</v>
      </c>
      <c r="M56" s="14" t="s">
        <v>393</v>
      </c>
      <c r="N56" s="14" t="s">
        <v>397</v>
      </c>
      <c r="O56" s="14"/>
      <c r="P56" s="14" t="s">
        <v>395</v>
      </c>
      <c r="Q56" s="14">
        <v>4</v>
      </c>
      <c r="R56" s="14">
        <v>6</v>
      </c>
      <c r="S56" s="14" t="s">
        <v>394</v>
      </c>
      <c r="T56" s="14" t="s">
        <v>381</v>
      </c>
      <c r="U56" s="14"/>
      <c r="V56" s="14"/>
      <c r="W56" s="14"/>
      <c r="X56" s="14"/>
      <c r="Y56" s="14"/>
      <c r="Z56" s="14"/>
      <c r="AA56" s="14" t="s">
        <v>400</v>
      </c>
      <c r="AB56" s="14" t="s">
        <v>392</v>
      </c>
      <c r="AC56" s="14" t="s">
        <v>383</v>
      </c>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FM56" t="s">
        <v>398</v>
      </c>
      <c r="FN56" t="s">
        <v>382</v>
      </c>
      <c r="FS56" t="s">
        <v>399</v>
      </c>
      <c r="FT56" t="s">
        <v>380</v>
      </c>
      <c r="FU56" t="s">
        <v>385</v>
      </c>
      <c r="FV56">
        <v>2</v>
      </c>
      <c r="FW56" t="s">
        <v>387</v>
      </c>
      <c r="ID56" t="str">
        <f t="shared" si="1"/>
        <v>01UJY-MCA000100KLS03AH310</v>
      </c>
    </row>
    <row r="57" spans="1:238" ht="12.75">
      <c r="A57" s="14" t="s">
        <v>389</v>
      </c>
      <c r="B57" s="14" t="s">
        <v>384</v>
      </c>
      <c r="C57" s="14" t="s">
        <v>464</v>
      </c>
      <c r="D57" s="14" t="s">
        <v>402</v>
      </c>
      <c r="E57" s="14"/>
      <c r="F57" s="14"/>
      <c r="G57" s="14">
        <v>4</v>
      </c>
      <c r="H57" s="14" t="s">
        <v>221</v>
      </c>
      <c r="I57" s="14" t="s">
        <v>221</v>
      </c>
      <c r="J57" s="14"/>
      <c r="K57" s="14"/>
      <c r="L57" s="14" t="s">
        <v>394</v>
      </c>
      <c r="M57" s="14" t="s">
        <v>393</v>
      </c>
      <c r="N57" s="14" t="s">
        <v>397</v>
      </c>
      <c r="O57" s="14"/>
      <c r="P57" s="14" t="s">
        <v>395</v>
      </c>
      <c r="Q57" s="14">
        <v>4</v>
      </c>
      <c r="R57" s="14">
        <v>6</v>
      </c>
      <c r="S57" s="14" t="s">
        <v>394</v>
      </c>
      <c r="T57" s="14" t="s">
        <v>381</v>
      </c>
      <c r="U57" s="14"/>
      <c r="V57" s="14"/>
      <c r="W57" s="14"/>
      <c r="X57" s="14"/>
      <c r="Y57" s="14"/>
      <c r="Z57" s="14"/>
      <c r="AA57" s="14" t="s">
        <v>400</v>
      </c>
      <c r="AB57" s="14" t="s">
        <v>392</v>
      </c>
      <c r="AC57" s="14" t="s">
        <v>383</v>
      </c>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FM57" t="s">
        <v>398</v>
      </c>
      <c r="FN57" t="s">
        <v>382</v>
      </c>
      <c r="FS57" t="s">
        <v>399</v>
      </c>
      <c r="FT57" t="s">
        <v>380</v>
      </c>
      <c r="FU57" t="s">
        <v>385</v>
      </c>
      <c r="FV57">
        <v>2</v>
      </c>
      <c r="FW57" t="s">
        <v>387</v>
      </c>
      <c r="ID57" t="str">
        <f t="shared" si="1"/>
        <v>01UJY-MCA000100KLS03AH311</v>
      </c>
    </row>
    <row r="58" spans="1:238" ht="12.75">
      <c r="A58" s="14" t="s">
        <v>389</v>
      </c>
      <c r="B58" s="14" t="s">
        <v>384</v>
      </c>
      <c r="C58" s="14" t="s">
        <v>465</v>
      </c>
      <c r="D58" s="14" t="s">
        <v>405</v>
      </c>
      <c r="E58" s="14"/>
      <c r="F58" s="14"/>
      <c r="G58" s="14">
        <v>4</v>
      </c>
      <c r="H58" s="14" t="s">
        <v>221</v>
      </c>
      <c r="I58" s="14" t="s">
        <v>221</v>
      </c>
      <c r="J58" s="14"/>
      <c r="K58" s="14"/>
      <c r="L58" s="14" t="s">
        <v>394</v>
      </c>
      <c r="M58" s="14" t="s">
        <v>393</v>
      </c>
      <c r="N58" s="14" t="s">
        <v>397</v>
      </c>
      <c r="O58" s="14"/>
      <c r="P58" s="14" t="s">
        <v>395</v>
      </c>
      <c r="Q58" s="14">
        <v>2</v>
      </c>
      <c r="R58" s="14">
        <v>6</v>
      </c>
      <c r="S58" s="14" t="s">
        <v>394</v>
      </c>
      <c r="T58" s="14" t="s">
        <v>381</v>
      </c>
      <c r="U58" s="14"/>
      <c r="V58" s="14"/>
      <c r="W58" s="14"/>
      <c r="X58" s="14"/>
      <c r="Y58" s="14"/>
      <c r="Z58" s="14"/>
      <c r="AA58" s="14" t="s">
        <v>400</v>
      </c>
      <c r="AB58" s="14" t="s">
        <v>392</v>
      </c>
      <c r="AC58" s="14" t="s">
        <v>383</v>
      </c>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FM58" t="s">
        <v>398</v>
      </c>
      <c r="FN58" t="s">
        <v>382</v>
      </c>
      <c r="FS58" t="s">
        <v>399</v>
      </c>
      <c r="FT58" t="s">
        <v>380</v>
      </c>
      <c r="FU58" t="s">
        <v>385</v>
      </c>
      <c r="FV58">
        <v>2</v>
      </c>
      <c r="FW58" t="s">
        <v>387</v>
      </c>
      <c r="ID58" t="str">
        <f t="shared" si="1"/>
        <v>01UJY-MCA000100KLS03AH312</v>
      </c>
    </row>
    <row r="59" spans="1:238" ht="12.75">
      <c r="A59" s="14" t="s">
        <v>389</v>
      </c>
      <c r="B59" s="14" t="s">
        <v>384</v>
      </c>
      <c r="C59" s="14" t="s">
        <v>466</v>
      </c>
      <c r="D59" s="14" t="s">
        <v>379</v>
      </c>
      <c r="E59" s="14"/>
      <c r="F59" s="14"/>
      <c r="G59" s="14">
        <v>4</v>
      </c>
      <c r="H59" s="14" t="s">
        <v>221</v>
      </c>
      <c r="I59" s="14" t="s">
        <v>221</v>
      </c>
      <c r="J59" s="14"/>
      <c r="K59" s="14"/>
      <c r="L59" s="14" t="s">
        <v>394</v>
      </c>
      <c r="M59" s="14" t="s">
        <v>393</v>
      </c>
      <c r="N59" s="14" t="s">
        <v>397</v>
      </c>
      <c r="O59" s="14"/>
      <c r="P59" s="14" t="s">
        <v>395</v>
      </c>
      <c r="Q59" s="14">
        <v>4</v>
      </c>
      <c r="R59" s="14">
        <v>6</v>
      </c>
      <c r="S59" s="14" t="s">
        <v>394</v>
      </c>
      <c r="T59" s="14" t="s">
        <v>381</v>
      </c>
      <c r="U59" s="14"/>
      <c r="V59" s="14"/>
      <c r="W59" s="14"/>
      <c r="X59" s="14"/>
      <c r="Y59" s="14"/>
      <c r="Z59" s="14"/>
      <c r="AA59" s="14" t="s">
        <v>400</v>
      </c>
      <c r="AB59" s="14" t="s">
        <v>392</v>
      </c>
      <c r="AC59" s="14" t="s">
        <v>383</v>
      </c>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FM59" t="s">
        <v>398</v>
      </c>
      <c r="FN59" t="s">
        <v>382</v>
      </c>
      <c r="FS59" t="s">
        <v>399</v>
      </c>
      <c r="FT59" t="s">
        <v>380</v>
      </c>
      <c r="FU59" t="s">
        <v>385</v>
      </c>
      <c r="FV59">
        <v>2</v>
      </c>
      <c r="FW59" t="s">
        <v>387</v>
      </c>
      <c r="ID59" t="str">
        <f t="shared" si="1"/>
        <v>01UJY-MCA000100KLS03AH320</v>
      </c>
    </row>
    <row r="60" spans="1:238" ht="12.75">
      <c r="A60" s="14" t="s">
        <v>389</v>
      </c>
      <c r="B60" s="14" t="s">
        <v>384</v>
      </c>
      <c r="C60" s="14" t="s">
        <v>467</v>
      </c>
      <c r="D60" s="14" t="s">
        <v>402</v>
      </c>
      <c r="E60" s="14"/>
      <c r="F60" s="14"/>
      <c r="G60" s="14">
        <v>4</v>
      </c>
      <c r="H60" s="14" t="s">
        <v>221</v>
      </c>
      <c r="I60" s="14" t="s">
        <v>221</v>
      </c>
      <c r="J60" s="14"/>
      <c r="K60" s="14"/>
      <c r="L60" s="14" t="s">
        <v>394</v>
      </c>
      <c r="M60" s="14" t="s">
        <v>393</v>
      </c>
      <c r="N60" s="14" t="s">
        <v>397</v>
      </c>
      <c r="O60" s="14"/>
      <c r="P60" s="14" t="s">
        <v>395</v>
      </c>
      <c r="Q60" s="14">
        <v>4</v>
      </c>
      <c r="R60" s="14">
        <v>6</v>
      </c>
      <c r="S60" s="14" t="s">
        <v>394</v>
      </c>
      <c r="T60" s="14" t="s">
        <v>381</v>
      </c>
      <c r="U60" s="14"/>
      <c r="V60" s="14"/>
      <c r="W60" s="14"/>
      <c r="X60" s="14"/>
      <c r="Y60" s="14"/>
      <c r="Z60" s="14"/>
      <c r="AA60" s="14" t="s">
        <v>400</v>
      </c>
      <c r="AB60" s="14" t="s">
        <v>392</v>
      </c>
      <c r="AC60" s="14" t="s">
        <v>383</v>
      </c>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FM60" t="s">
        <v>398</v>
      </c>
      <c r="FN60" t="s">
        <v>382</v>
      </c>
      <c r="FS60" t="s">
        <v>399</v>
      </c>
      <c r="FT60" t="s">
        <v>380</v>
      </c>
      <c r="FU60" t="s">
        <v>385</v>
      </c>
      <c r="FV60">
        <v>2</v>
      </c>
      <c r="FW60" t="s">
        <v>387</v>
      </c>
      <c r="ID60" t="str">
        <f t="shared" si="1"/>
        <v>01UJY-MCA000100KLS03AH321</v>
      </c>
    </row>
    <row r="61" spans="1:238" ht="12.75">
      <c r="A61" s="14" t="s">
        <v>389</v>
      </c>
      <c r="B61" s="14" t="s">
        <v>384</v>
      </c>
      <c r="C61" s="14" t="s">
        <v>468</v>
      </c>
      <c r="D61" s="14" t="s">
        <v>405</v>
      </c>
      <c r="E61" s="14"/>
      <c r="F61" s="14"/>
      <c r="G61" s="14">
        <v>4</v>
      </c>
      <c r="H61" s="14" t="s">
        <v>221</v>
      </c>
      <c r="I61" s="14" t="s">
        <v>221</v>
      </c>
      <c r="J61" s="14"/>
      <c r="K61" s="14"/>
      <c r="L61" s="14" t="s">
        <v>394</v>
      </c>
      <c r="M61" s="14" t="s">
        <v>393</v>
      </c>
      <c r="N61" s="14" t="s">
        <v>397</v>
      </c>
      <c r="O61" s="14"/>
      <c r="P61" s="14" t="s">
        <v>395</v>
      </c>
      <c r="Q61" s="14">
        <v>2</v>
      </c>
      <c r="R61" s="14">
        <v>6</v>
      </c>
      <c r="S61" s="14" t="s">
        <v>394</v>
      </c>
      <c r="T61" s="14" t="s">
        <v>381</v>
      </c>
      <c r="U61" s="14"/>
      <c r="V61" s="14"/>
      <c r="W61" s="14"/>
      <c r="X61" s="14"/>
      <c r="Y61" s="14"/>
      <c r="Z61" s="14"/>
      <c r="AA61" s="14" t="s">
        <v>400</v>
      </c>
      <c r="AB61" s="14" t="s">
        <v>392</v>
      </c>
      <c r="AC61" s="14" t="s">
        <v>383</v>
      </c>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FM61" t="s">
        <v>398</v>
      </c>
      <c r="FN61" t="s">
        <v>382</v>
      </c>
      <c r="FS61" t="s">
        <v>399</v>
      </c>
      <c r="FT61" t="s">
        <v>380</v>
      </c>
      <c r="FU61" t="s">
        <v>385</v>
      </c>
      <c r="FV61">
        <v>2</v>
      </c>
      <c r="FW61" t="s">
        <v>387</v>
      </c>
      <c r="ID61" t="str">
        <f t="shared" si="1"/>
        <v>01UJY-MCA000100KLS03AH322</v>
      </c>
    </row>
    <row r="62" spans="1:238" ht="12.75">
      <c r="A62" t="s">
        <v>389</v>
      </c>
      <c r="B62" t="s">
        <v>384</v>
      </c>
      <c r="C62" t="s">
        <v>469</v>
      </c>
      <c r="D62" t="s">
        <v>379</v>
      </c>
      <c r="G62">
        <v>4</v>
      </c>
      <c r="H62" t="s">
        <v>221</v>
      </c>
      <c r="I62" t="s">
        <v>221</v>
      </c>
      <c r="L62" t="s">
        <v>394</v>
      </c>
      <c r="M62" t="s">
        <v>393</v>
      </c>
      <c r="N62" t="s">
        <v>397</v>
      </c>
      <c r="P62" t="s">
        <v>395</v>
      </c>
      <c r="Q62">
        <v>4</v>
      </c>
      <c r="R62">
        <v>6</v>
      </c>
      <c r="S62" t="s">
        <v>394</v>
      </c>
      <c r="T62" t="s">
        <v>381</v>
      </c>
      <c r="AA62" t="s">
        <v>400</v>
      </c>
      <c r="AB62" t="s">
        <v>392</v>
      </c>
      <c r="AC62" t="s">
        <v>383</v>
      </c>
      <c r="CV62"/>
      <c r="FM62" t="s">
        <v>398</v>
      </c>
      <c r="FN62" t="s">
        <v>382</v>
      </c>
      <c r="FS62" t="s">
        <v>399</v>
      </c>
      <c r="FT62" t="s">
        <v>380</v>
      </c>
      <c r="FU62" t="s">
        <v>385</v>
      </c>
      <c r="FV62">
        <v>2</v>
      </c>
      <c r="FW62" t="s">
        <v>387</v>
      </c>
      <c r="ID62" t="str">
        <f t="shared" si="1"/>
        <v>01UJY-MCA000100KLS03AH330</v>
      </c>
    </row>
    <row r="63" spans="1:238" ht="12.75">
      <c r="A63" t="s">
        <v>389</v>
      </c>
      <c r="B63" t="s">
        <v>384</v>
      </c>
      <c r="C63" t="s">
        <v>470</v>
      </c>
      <c r="D63" t="s">
        <v>402</v>
      </c>
      <c r="G63">
        <v>4</v>
      </c>
      <c r="H63" t="s">
        <v>221</v>
      </c>
      <c r="I63" t="s">
        <v>221</v>
      </c>
      <c r="L63" t="s">
        <v>394</v>
      </c>
      <c r="M63" t="s">
        <v>393</v>
      </c>
      <c r="N63" t="s">
        <v>397</v>
      </c>
      <c r="P63" t="s">
        <v>395</v>
      </c>
      <c r="Q63">
        <v>4</v>
      </c>
      <c r="R63">
        <v>6</v>
      </c>
      <c r="S63" t="s">
        <v>394</v>
      </c>
      <c r="T63" t="s">
        <v>381</v>
      </c>
      <c r="AA63" t="s">
        <v>400</v>
      </c>
      <c r="AB63" t="s">
        <v>392</v>
      </c>
      <c r="AC63" t="s">
        <v>383</v>
      </c>
      <c r="FM63" t="s">
        <v>398</v>
      </c>
      <c r="FN63" t="s">
        <v>382</v>
      </c>
      <c r="FS63" t="s">
        <v>399</v>
      </c>
      <c r="FT63" t="s">
        <v>380</v>
      </c>
      <c r="FU63" t="s">
        <v>385</v>
      </c>
      <c r="FV63">
        <v>2</v>
      </c>
      <c r="FW63" t="s">
        <v>387</v>
      </c>
      <c r="ID63" t="str">
        <f t="shared" si="1"/>
        <v>01UJY-MCA000100KLS03AH331</v>
      </c>
    </row>
    <row r="64" spans="1:238" ht="12.75">
      <c r="A64" t="s">
        <v>389</v>
      </c>
      <c r="B64" t="s">
        <v>384</v>
      </c>
      <c r="C64" t="s">
        <v>471</v>
      </c>
      <c r="D64" t="s">
        <v>405</v>
      </c>
      <c r="G64">
        <v>4</v>
      </c>
      <c r="H64" t="s">
        <v>221</v>
      </c>
      <c r="I64" t="s">
        <v>221</v>
      </c>
      <c r="L64" t="s">
        <v>394</v>
      </c>
      <c r="M64" t="s">
        <v>393</v>
      </c>
      <c r="N64" t="s">
        <v>397</v>
      </c>
      <c r="P64" t="s">
        <v>395</v>
      </c>
      <c r="Q64">
        <v>2</v>
      </c>
      <c r="R64">
        <v>6</v>
      </c>
      <c r="S64" t="s">
        <v>394</v>
      </c>
      <c r="T64" t="s">
        <v>381</v>
      </c>
      <c r="AA64" t="s">
        <v>400</v>
      </c>
      <c r="AB64" t="s">
        <v>392</v>
      </c>
      <c r="AC64" t="s">
        <v>383</v>
      </c>
      <c r="FM64" t="s">
        <v>398</v>
      </c>
      <c r="FN64" t="s">
        <v>382</v>
      </c>
      <c r="FS64" t="s">
        <v>399</v>
      </c>
      <c r="FT64" t="s">
        <v>380</v>
      </c>
      <c r="FU64" t="s">
        <v>385</v>
      </c>
      <c r="FV64">
        <v>2</v>
      </c>
      <c r="FW64" t="s">
        <v>387</v>
      </c>
      <c r="ID64" t="str">
        <f t="shared" si="1"/>
        <v>01UJY-MCA000100KLS03AH332</v>
      </c>
    </row>
    <row r="65" spans="1:238" ht="12.75">
      <c r="A65" t="s">
        <v>389</v>
      </c>
      <c r="B65" t="s">
        <v>384</v>
      </c>
      <c r="C65" t="s">
        <v>472</v>
      </c>
      <c r="D65" t="s">
        <v>379</v>
      </c>
      <c r="G65">
        <v>4</v>
      </c>
      <c r="H65" t="s">
        <v>221</v>
      </c>
      <c r="I65" t="s">
        <v>221</v>
      </c>
      <c r="L65" t="s">
        <v>394</v>
      </c>
      <c r="M65" t="s">
        <v>393</v>
      </c>
      <c r="N65" t="s">
        <v>397</v>
      </c>
      <c r="P65" t="s">
        <v>395</v>
      </c>
      <c r="Q65">
        <v>4</v>
      </c>
      <c r="R65">
        <v>6</v>
      </c>
      <c r="S65" t="s">
        <v>394</v>
      </c>
      <c r="T65" t="s">
        <v>381</v>
      </c>
      <c r="AA65" t="s">
        <v>400</v>
      </c>
      <c r="AB65" t="s">
        <v>392</v>
      </c>
      <c r="AC65" t="s">
        <v>383</v>
      </c>
      <c r="FM65" t="s">
        <v>398</v>
      </c>
      <c r="FN65" t="s">
        <v>382</v>
      </c>
      <c r="FS65" t="s">
        <v>399</v>
      </c>
      <c r="FT65" t="s">
        <v>380</v>
      </c>
      <c r="FU65" t="s">
        <v>385</v>
      </c>
      <c r="FV65">
        <v>2</v>
      </c>
      <c r="FW65" t="s">
        <v>387</v>
      </c>
      <c r="ID65" t="str">
        <f t="shared" si="1"/>
        <v>01UJY-MCA000100KLS03AH340</v>
      </c>
    </row>
    <row r="66" spans="1:238" ht="12.75">
      <c r="A66" t="s">
        <v>389</v>
      </c>
      <c r="B66" t="s">
        <v>384</v>
      </c>
      <c r="C66" t="s">
        <v>473</v>
      </c>
      <c r="D66" t="s">
        <v>402</v>
      </c>
      <c r="G66">
        <v>4</v>
      </c>
      <c r="H66" t="s">
        <v>221</v>
      </c>
      <c r="I66" t="s">
        <v>221</v>
      </c>
      <c r="L66" t="s">
        <v>394</v>
      </c>
      <c r="M66" t="s">
        <v>393</v>
      </c>
      <c r="N66" t="s">
        <v>397</v>
      </c>
      <c r="P66" t="s">
        <v>395</v>
      </c>
      <c r="Q66">
        <v>4</v>
      </c>
      <c r="R66">
        <v>6</v>
      </c>
      <c r="S66" t="s">
        <v>394</v>
      </c>
      <c r="T66" t="s">
        <v>381</v>
      </c>
      <c r="AA66" t="s">
        <v>400</v>
      </c>
      <c r="AB66" t="s">
        <v>392</v>
      </c>
      <c r="AC66" t="s">
        <v>383</v>
      </c>
      <c r="FM66" t="s">
        <v>398</v>
      </c>
      <c r="FN66" t="s">
        <v>382</v>
      </c>
      <c r="FS66" t="s">
        <v>399</v>
      </c>
      <c r="FT66" t="s">
        <v>380</v>
      </c>
      <c r="FU66" t="s">
        <v>385</v>
      </c>
      <c r="FV66">
        <v>2</v>
      </c>
      <c r="FW66" t="s">
        <v>387</v>
      </c>
      <c r="ID66" t="str">
        <f aca="true" t="shared" si="2" ref="ID66:ID97">CONCATENATE(AA66,C66)</f>
        <v>01UJY-MCA000100KLS03AH341</v>
      </c>
    </row>
    <row r="67" spans="1:238" ht="12.75">
      <c r="A67" t="s">
        <v>389</v>
      </c>
      <c r="B67" t="s">
        <v>384</v>
      </c>
      <c r="C67" t="s">
        <v>474</v>
      </c>
      <c r="D67" t="s">
        <v>405</v>
      </c>
      <c r="G67">
        <v>4</v>
      </c>
      <c r="H67" t="s">
        <v>221</v>
      </c>
      <c r="I67" t="s">
        <v>221</v>
      </c>
      <c r="L67" t="s">
        <v>394</v>
      </c>
      <c r="M67" t="s">
        <v>393</v>
      </c>
      <c r="N67" t="s">
        <v>397</v>
      </c>
      <c r="P67" t="s">
        <v>395</v>
      </c>
      <c r="Q67">
        <v>2</v>
      </c>
      <c r="R67">
        <v>6</v>
      </c>
      <c r="S67" t="s">
        <v>394</v>
      </c>
      <c r="T67" t="s">
        <v>381</v>
      </c>
      <c r="AA67" t="s">
        <v>400</v>
      </c>
      <c r="AB67" t="s">
        <v>392</v>
      </c>
      <c r="AC67" t="s">
        <v>383</v>
      </c>
      <c r="FM67" t="s">
        <v>398</v>
      </c>
      <c r="FN67" t="s">
        <v>382</v>
      </c>
      <c r="FS67" t="s">
        <v>399</v>
      </c>
      <c r="FT67" t="s">
        <v>380</v>
      </c>
      <c r="FU67" t="s">
        <v>385</v>
      </c>
      <c r="FV67">
        <v>2</v>
      </c>
      <c r="FW67" t="s">
        <v>387</v>
      </c>
      <c r="ID67" t="str">
        <f t="shared" si="2"/>
        <v>01UJY-MCA000100KLS03AH342</v>
      </c>
    </row>
    <row r="68" spans="1:238" ht="12.75">
      <c r="A68" t="s">
        <v>389</v>
      </c>
      <c r="B68" t="s">
        <v>384</v>
      </c>
      <c r="C68" t="s">
        <v>475</v>
      </c>
      <c r="D68" t="s">
        <v>379</v>
      </c>
      <c r="G68">
        <v>4</v>
      </c>
      <c r="H68" t="s">
        <v>221</v>
      </c>
      <c r="I68" t="s">
        <v>221</v>
      </c>
      <c r="L68" t="s">
        <v>394</v>
      </c>
      <c r="M68" t="s">
        <v>393</v>
      </c>
      <c r="N68" t="s">
        <v>397</v>
      </c>
      <c r="P68" t="s">
        <v>395</v>
      </c>
      <c r="Q68">
        <v>4</v>
      </c>
      <c r="R68">
        <v>6</v>
      </c>
      <c r="S68" t="s">
        <v>394</v>
      </c>
      <c r="T68" t="s">
        <v>381</v>
      </c>
      <c r="AA68" t="s">
        <v>400</v>
      </c>
      <c r="AB68" t="s">
        <v>392</v>
      </c>
      <c r="AC68" t="s">
        <v>383</v>
      </c>
      <c r="FM68" t="s">
        <v>398</v>
      </c>
      <c r="FN68" t="s">
        <v>382</v>
      </c>
      <c r="FS68" t="s">
        <v>399</v>
      </c>
      <c r="FT68" t="s">
        <v>380</v>
      </c>
      <c r="FU68" t="s">
        <v>385</v>
      </c>
      <c r="FV68">
        <v>2</v>
      </c>
      <c r="FW68" t="s">
        <v>387</v>
      </c>
      <c r="ID68" t="str">
        <f t="shared" si="2"/>
        <v>01UJY-MCA000100KLS03AH350</v>
      </c>
    </row>
    <row r="69" spans="1:238" ht="12.75">
      <c r="A69" t="s">
        <v>389</v>
      </c>
      <c r="B69" t="s">
        <v>384</v>
      </c>
      <c r="C69" t="s">
        <v>476</v>
      </c>
      <c r="D69" t="s">
        <v>402</v>
      </c>
      <c r="G69">
        <v>4</v>
      </c>
      <c r="H69" t="s">
        <v>221</v>
      </c>
      <c r="I69" t="s">
        <v>221</v>
      </c>
      <c r="L69" t="s">
        <v>394</v>
      </c>
      <c r="M69" t="s">
        <v>393</v>
      </c>
      <c r="N69" t="s">
        <v>397</v>
      </c>
      <c r="P69" t="s">
        <v>395</v>
      </c>
      <c r="Q69">
        <v>4</v>
      </c>
      <c r="R69">
        <v>6</v>
      </c>
      <c r="S69" t="s">
        <v>394</v>
      </c>
      <c r="T69" t="s">
        <v>381</v>
      </c>
      <c r="AA69" t="s">
        <v>400</v>
      </c>
      <c r="AB69" t="s">
        <v>392</v>
      </c>
      <c r="AC69" t="s">
        <v>383</v>
      </c>
      <c r="FM69" t="s">
        <v>398</v>
      </c>
      <c r="FN69" t="s">
        <v>382</v>
      </c>
      <c r="FS69" t="s">
        <v>399</v>
      </c>
      <c r="FT69" t="s">
        <v>380</v>
      </c>
      <c r="FU69" t="s">
        <v>385</v>
      </c>
      <c r="FV69">
        <v>2</v>
      </c>
      <c r="FW69" t="s">
        <v>387</v>
      </c>
      <c r="ID69" t="str">
        <f t="shared" si="2"/>
        <v>01UJY-MCA000100KLS03AH351</v>
      </c>
    </row>
    <row r="70" spans="1:238" ht="12.75">
      <c r="A70" t="s">
        <v>389</v>
      </c>
      <c r="B70" t="s">
        <v>384</v>
      </c>
      <c r="C70" t="s">
        <v>477</v>
      </c>
      <c r="D70" t="s">
        <v>405</v>
      </c>
      <c r="G70">
        <v>4</v>
      </c>
      <c r="H70" t="s">
        <v>221</v>
      </c>
      <c r="I70" t="s">
        <v>221</v>
      </c>
      <c r="L70" t="s">
        <v>394</v>
      </c>
      <c r="M70" t="s">
        <v>393</v>
      </c>
      <c r="N70" t="s">
        <v>397</v>
      </c>
      <c r="P70" t="s">
        <v>395</v>
      </c>
      <c r="Q70">
        <v>2</v>
      </c>
      <c r="R70">
        <v>6</v>
      </c>
      <c r="S70" t="s">
        <v>394</v>
      </c>
      <c r="T70" t="s">
        <v>381</v>
      </c>
      <c r="AA70" t="s">
        <v>400</v>
      </c>
      <c r="AB70" t="s">
        <v>392</v>
      </c>
      <c r="AC70" t="s">
        <v>383</v>
      </c>
      <c r="FM70" t="s">
        <v>398</v>
      </c>
      <c r="FN70" t="s">
        <v>382</v>
      </c>
      <c r="FS70" t="s">
        <v>399</v>
      </c>
      <c r="FT70" t="s">
        <v>380</v>
      </c>
      <c r="FU70" t="s">
        <v>385</v>
      </c>
      <c r="FV70">
        <v>2</v>
      </c>
      <c r="FW70" t="s">
        <v>387</v>
      </c>
      <c r="ID70" t="str">
        <f t="shared" si="2"/>
        <v>01UJY-MCA000100KLS03AH352</v>
      </c>
    </row>
    <row r="71" spans="1:238" ht="12.75">
      <c r="A71" t="s">
        <v>389</v>
      </c>
      <c r="B71" t="s">
        <v>384</v>
      </c>
      <c r="C71" t="s">
        <v>478</v>
      </c>
      <c r="D71" t="s">
        <v>379</v>
      </c>
      <c r="G71">
        <v>4</v>
      </c>
      <c r="H71" t="s">
        <v>221</v>
      </c>
      <c r="I71" t="s">
        <v>221</v>
      </c>
      <c r="L71" t="s">
        <v>394</v>
      </c>
      <c r="M71" t="s">
        <v>393</v>
      </c>
      <c r="N71" t="s">
        <v>397</v>
      </c>
      <c r="P71" t="s">
        <v>395</v>
      </c>
      <c r="Q71">
        <v>4</v>
      </c>
      <c r="R71">
        <v>6</v>
      </c>
      <c r="S71" t="s">
        <v>394</v>
      </c>
      <c r="T71" t="s">
        <v>381</v>
      </c>
      <c r="AA71" t="s">
        <v>400</v>
      </c>
      <c r="AB71" t="s">
        <v>392</v>
      </c>
      <c r="AC71" t="s">
        <v>383</v>
      </c>
      <c r="FM71" t="s">
        <v>398</v>
      </c>
      <c r="FN71" t="s">
        <v>382</v>
      </c>
      <c r="FS71" t="s">
        <v>399</v>
      </c>
      <c r="FT71" t="s">
        <v>380</v>
      </c>
      <c r="FU71" t="s">
        <v>385</v>
      </c>
      <c r="FV71">
        <v>2</v>
      </c>
      <c r="FW71" t="s">
        <v>387</v>
      </c>
      <c r="ID71" t="str">
        <f t="shared" si="2"/>
        <v>01UJY-MCA000100KLS03AH360</v>
      </c>
    </row>
    <row r="72" spans="1:238" ht="12.75">
      <c r="A72" t="s">
        <v>389</v>
      </c>
      <c r="B72" t="s">
        <v>384</v>
      </c>
      <c r="C72" t="s">
        <v>479</v>
      </c>
      <c r="D72" t="s">
        <v>402</v>
      </c>
      <c r="G72">
        <v>4</v>
      </c>
      <c r="H72" t="s">
        <v>221</v>
      </c>
      <c r="I72" t="s">
        <v>221</v>
      </c>
      <c r="L72" t="s">
        <v>394</v>
      </c>
      <c r="M72" t="s">
        <v>393</v>
      </c>
      <c r="N72" t="s">
        <v>397</v>
      </c>
      <c r="P72" t="s">
        <v>395</v>
      </c>
      <c r="Q72">
        <v>4</v>
      </c>
      <c r="R72">
        <v>6</v>
      </c>
      <c r="S72" t="s">
        <v>394</v>
      </c>
      <c r="T72" t="s">
        <v>381</v>
      </c>
      <c r="AA72" t="s">
        <v>400</v>
      </c>
      <c r="AB72" t="s">
        <v>392</v>
      </c>
      <c r="AC72" t="s">
        <v>383</v>
      </c>
      <c r="FM72" t="s">
        <v>398</v>
      </c>
      <c r="FN72" t="s">
        <v>382</v>
      </c>
      <c r="FS72" t="s">
        <v>399</v>
      </c>
      <c r="FT72" t="s">
        <v>380</v>
      </c>
      <c r="FU72" t="s">
        <v>385</v>
      </c>
      <c r="FV72">
        <v>2</v>
      </c>
      <c r="FW72" t="s">
        <v>387</v>
      </c>
      <c r="ID72" t="str">
        <f t="shared" si="2"/>
        <v>01UJY-MCA000100KLS03AH361</v>
      </c>
    </row>
    <row r="73" spans="1:238" ht="12.75">
      <c r="A73" t="s">
        <v>389</v>
      </c>
      <c r="B73" t="s">
        <v>384</v>
      </c>
      <c r="C73" t="s">
        <v>480</v>
      </c>
      <c r="D73" t="s">
        <v>405</v>
      </c>
      <c r="G73">
        <v>4</v>
      </c>
      <c r="H73" t="s">
        <v>221</v>
      </c>
      <c r="I73" t="s">
        <v>221</v>
      </c>
      <c r="L73" t="s">
        <v>394</v>
      </c>
      <c r="M73" t="s">
        <v>393</v>
      </c>
      <c r="N73" t="s">
        <v>397</v>
      </c>
      <c r="P73" t="s">
        <v>395</v>
      </c>
      <c r="Q73">
        <v>2</v>
      </c>
      <c r="R73">
        <v>6</v>
      </c>
      <c r="S73" t="s">
        <v>394</v>
      </c>
      <c r="T73" t="s">
        <v>381</v>
      </c>
      <c r="AA73" t="s">
        <v>400</v>
      </c>
      <c r="AB73" t="s">
        <v>392</v>
      </c>
      <c r="AC73" t="s">
        <v>383</v>
      </c>
      <c r="FM73" t="s">
        <v>398</v>
      </c>
      <c r="FN73" t="s">
        <v>382</v>
      </c>
      <c r="FS73" t="s">
        <v>399</v>
      </c>
      <c r="FT73" t="s">
        <v>380</v>
      </c>
      <c r="FU73" t="s">
        <v>385</v>
      </c>
      <c r="FV73">
        <v>2</v>
      </c>
      <c r="FW73" t="s">
        <v>387</v>
      </c>
      <c r="ID73" t="str">
        <f t="shared" si="2"/>
        <v>01UJY-MCA000100KLS03AH362</v>
      </c>
    </row>
    <row r="74" spans="1:238" ht="12.75">
      <c r="A74" t="s">
        <v>389</v>
      </c>
      <c r="B74" t="s">
        <v>384</v>
      </c>
      <c r="C74" t="s">
        <v>481</v>
      </c>
      <c r="D74" t="s">
        <v>379</v>
      </c>
      <c r="G74">
        <v>4</v>
      </c>
      <c r="H74" t="s">
        <v>221</v>
      </c>
      <c r="I74" t="s">
        <v>221</v>
      </c>
      <c r="L74" t="s">
        <v>394</v>
      </c>
      <c r="M74" t="s">
        <v>393</v>
      </c>
      <c r="N74" t="s">
        <v>397</v>
      </c>
      <c r="P74" t="s">
        <v>395</v>
      </c>
      <c r="Q74">
        <v>4</v>
      </c>
      <c r="R74">
        <v>6</v>
      </c>
      <c r="S74" t="s">
        <v>394</v>
      </c>
      <c r="T74" t="s">
        <v>381</v>
      </c>
      <c r="AA74" t="s">
        <v>400</v>
      </c>
      <c r="AB74" t="s">
        <v>392</v>
      </c>
      <c r="AC74" t="s">
        <v>383</v>
      </c>
      <c r="FM74" t="s">
        <v>398</v>
      </c>
      <c r="FN74" t="s">
        <v>382</v>
      </c>
      <c r="FS74" t="s">
        <v>399</v>
      </c>
      <c r="FT74" t="s">
        <v>380</v>
      </c>
      <c r="FU74" t="s">
        <v>385</v>
      </c>
      <c r="FV74">
        <v>2</v>
      </c>
      <c r="FW74" t="s">
        <v>387</v>
      </c>
      <c r="ID74" t="str">
        <f t="shared" si="2"/>
        <v>01UJY-MCA000100KLS03AH370</v>
      </c>
    </row>
    <row r="75" spans="1:238" ht="12.75">
      <c r="A75" t="s">
        <v>389</v>
      </c>
      <c r="B75" t="s">
        <v>384</v>
      </c>
      <c r="C75" t="s">
        <v>482</v>
      </c>
      <c r="D75" t="s">
        <v>402</v>
      </c>
      <c r="G75">
        <v>4</v>
      </c>
      <c r="H75" t="s">
        <v>221</v>
      </c>
      <c r="I75" t="s">
        <v>221</v>
      </c>
      <c r="L75" t="s">
        <v>394</v>
      </c>
      <c r="M75" t="s">
        <v>393</v>
      </c>
      <c r="N75" t="s">
        <v>397</v>
      </c>
      <c r="P75" t="s">
        <v>395</v>
      </c>
      <c r="Q75">
        <v>4</v>
      </c>
      <c r="R75">
        <v>6</v>
      </c>
      <c r="S75" t="s">
        <v>394</v>
      </c>
      <c r="T75" t="s">
        <v>381</v>
      </c>
      <c r="AA75" t="s">
        <v>400</v>
      </c>
      <c r="AB75" t="s">
        <v>392</v>
      </c>
      <c r="AC75" t="s">
        <v>383</v>
      </c>
      <c r="FM75" t="s">
        <v>398</v>
      </c>
      <c r="FN75" t="s">
        <v>382</v>
      </c>
      <c r="FS75" t="s">
        <v>399</v>
      </c>
      <c r="FT75" t="s">
        <v>380</v>
      </c>
      <c r="FU75" t="s">
        <v>385</v>
      </c>
      <c r="FV75">
        <v>2</v>
      </c>
      <c r="FW75" t="s">
        <v>387</v>
      </c>
      <c r="ID75" t="str">
        <f t="shared" si="2"/>
        <v>01UJY-MCA000100KLS03AH371</v>
      </c>
    </row>
    <row r="76" spans="1:238" ht="12.75">
      <c r="A76" t="s">
        <v>389</v>
      </c>
      <c r="B76" t="s">
        <v>384</v>
      </c>
      <c r="C76" t="s">
        <v>483</v>
      </c>
      <c r="D76" t="s">
        <v>405</v>
      </c>
      <c r="G76">
        <v>4</v>
      </c>
      <c r="H76" t="s">
        <v>221</v>
      </c>
      <c r="I76" t="s">
        <v>221</v>
      </c>
      <c r="L76" t="s">
        <v>394</v>
      </c>
      <c r="M76" t="s">
        <v>393</v>
      </c>
      <c r="N76" t="s">
        <v>397</v>
      </c>
      <c r="P76" t="s">
        <v>395</v>
      </c>
      <c r="Q76">
        <v>2</v>
      </c>
      <c r="R76">
        <v>6</v>
      </c>
      <c r="S76" t="s">
        <v>394</v>
      </c>
      <c r="T76" t="s">
        <v>381</v>
      </c>
      <c r="AA76" t="s">
        <v>400</v>
      </c>
      <c r="AB76" t="s">
        <v>392</v>
      </c>
      <c r="AC76" t="s">
        <v>383</v>
      </c>
      <c r="FM76" t="s">
        <v>398</v>
      </c>
      <c r="FN76" t="s">
        <v>382</v>
      </c>
      <c r="FS76" t="s">
        <v>399</v>
      </c>
      <c r="FT76" t="s">
        <v>380</v>
      </c>
      <c r="FU76" t="s">
        <v>385</v>
      </c>
      <c r="FV76">
        <v>2</v>
      </c>
      <c r="FW76" t="s">
        <v>387</v>
      </c>
      <c r="ID76" t="str">
        <f t="shared" si="2"/>
        <v>01UJY-MCA000100KLS03AH372</v>
      </c>
    </row>
    <row r="77" spans="1:238" ht="12.75">
      <c r="A77" t="s">
        <v>389</v>
      </c>
      <c r="B77" t="s">
        <v>384</v>
      </c>
      <c r="C77" t="s">
        <v>484</v>
      </c>
      <c r="D77" t="s">
        <v>379</v>
      </c>
      <c r="G77">
        <v>4</v>
      </c>
      <c r="H77" t="s">
        <v>221</v>
      </c>
      <c r="I77" t="s">
        <v>221</v>
      </c>
      <c r="L77" t="s">
        <v>394</v>
      </c>
      <c r="M77" t="s">
        <v>393</v>
      </c>
      <c r="N77" t="s">
        <v>397</v>
      </c>
      <c r="P77" t="s">
        <v>395</v>
      </c>
      <c r="Q77">
        <v>4</v>
      </c>
      <c r="R77">
        <v>6</v>
      </c>
      <c r="S77" t="s">
        <v>394</v>
      </c>
      <c r="T77" t="s">
        <v>381</v>
      </c>
      <c r="AA77" t="s">
        <v>400</v>
      </c>
      <c r="AB77" t="s">
        <v>392</v>
      </c>
      <c r="AC77" t="s">
        <v>383</v>
      </c>
      <c r="FM77" t="s">
        <v>398</v>
      </c>
      <c r="FN77" t="s">
        <v>382</v>
      </c>
      <c r="FS77" t="s">
        <v>399</v>
      </c>
      <c r="FT77" t="s">
        <v>380</v>
      </c>
      <c r="FU77" t="s">
        <v>385</v>
      </c>
      <c r="FV77">
        <v>2</v>
      </c>
      <c r="FW77" t="s">
        <v>387</v>
      </c>
      <c r="ID77" t="str">
        <f t="shared" si="2"/>
        <v>01UJY-MCA000100KLS03AH380</v>
      </c>
    </row>
    <row r="78" spans="1:238" ht="12.75">
      <c r="A78" t="s">
        <v>389</v>
      </c>
      <c r="B78" t="s">
        <v>384</v>
      </c>
      <c r="C78" t="s">
        <v>485</v>
      </c>
      <c r="D78" t="s">
        <v>402</v>
      </c>
      <c r="G78">
        <v>4</v>
      </c>
      <c r="H78" t="s">
        <v>221</v>
      </c>
      <c r="I78" t="s">
        <v>221</v>
      </c>
      <c r="L78" t="s">
        <v>394</v>
      </c>
      <c r="M78" t="s">
        <v>393</v>
      </c>
      <c r="N78" t="s">
        <v>397</v>
      </c>
      <c r="P78" t="s">
        <v>395</v>
      </c>
      <c r="Q78">
        <v>4</v>
      </c>
      <c r="R78">
        <v>6</v>
      </c>
      <c r="S78" t="s">
        <v>394</v>
      </c>
      <c r="T78" t="s">
        <v>381</v>
      </c>
      <c r="AA78" t="s">
        <v>400</v>
      </c>
      <c r="AB78" t="s">
        <v>392</v>
      </c>
      <c r="AC78" t="s">
        <v>383</v>
      </c>
      <c r="FM78" t="s">
        <v>398</v>
      </c>
      <c r="FN78" t="s">
        <v>382</v>
      </c>
      <c r="FS78" t="s">
        <v>399</v>
      </c>
      <c r="FT78" t="s">
        <v>380</v>
      </c>
      <c r="FU78" t="s">
        <v>385</v>
      </c>
      <c r="FV78">
        <v>2</v>
      </c>
      <c r="FW78" t="s">
        <v>387</v>
      </c>
      <c r="ID78" t="str">
        <f t="shared" si="2"/>
        <v>01UJY-MCA000100KLS03AH381</v>
      </c>
    </row>
    <row r="79" spans="1:238" ht="12.75">
      <c r="A79" t="s">
        <v>389</v>
      </c>
      <c r="B79" t="s">
        <v>384</v>
      </c>
      <c r="C79" t="s">
        <v>486</v>
      </c>
      <c r="D79" t="s">
        <v>405</v>
      </c>
      <c r="G79">
        <v>4</v>
      </c>
      <c r="H79" t="s">
        <v>221</v>
      </c>
      <c r="I79" t="s">
        <v>221</v>
      </c>
      <c r="L79" t="s">
        <v>394</v>
      </c>
      <c r="M79" t="s">
        <v>393</v>
      </c>
      <c r="N79" t="s">
        <v>397</v>
      </c>
      <c r="P79" t="s">
        <v>395</v>
      </c>
      <c r="Q79">
        <v>2</v>
      </c>
      <c r="R79">
        <v>6</v>
      </c>
      <c r="S79" t="s">
        <v>394</v>
      </c>
      <c r="T79" t="s">
        <v>381</v>
      </c>
      <c r="AA79" t="s">
        <v>400</v>
      </c>
      <c r="AB79" t="s">
        <v>392</v>
      </c>
      <c r="AC79" t="s">
        <v>383</v>
      </c>
      <c r="FM79" t="s">
        <v>398</v>
      </c>
      <c r="FN79" t="s">
        <v>382</v>
      </c>
      <c r="FS79" t="s">
        <v>399</v>
      </c>
      <c r="FT79" t="s">
        <v>380</v>
      </c>
      <c r="FU79" t="s">
        <v>385</v>
      </c>
      <c r="FV79">
        <v>2</v>
      </c>
      <c r="FW79" t="s">
        <v>387</v>
      </c>
      <c r="ID79" t="str">
        <f t="shared" si="2"/>
        <v>01UJY-MCA000100KLS03AH382</v>
      </c>
    </row>
    <row r="80" spans="1:238" ht="12.75">
      <c r="A80" t="s">
        <v>389</v>
      </c>
      <c r="B80" t="s">
        <v>384</v>
      </c>
      <c r="C80" t="s">
        <v>487</v>
      </c>
      <c r="D80" t="s">
        <v>379</v>
      </c>
      <c r="G80">
        <v>4</v>
      </c>
      <c r="H80" t="s">
        <v>221</v>
      </c>
      <c r="I80" t="s">
        <v>221</v>
      </c>
      <c r="L80" t="s">
        <v>394</v>
      </c>
      <c r="M80" t="s">
        <v>393</v>
      </c>
      <c r="N80" t="s">
        <v>397</v>
      </c>
      <c r="P80" t="s">
        <v>395</v>
      </c>
      <c r="Q80">
        <v>4</v>
      </c>
      <c r="R80">
        <v>6</v>
      </c>
      <c r="S80" t="s">
        <v>394</v>
      </c>
      <c r="T80" t="s">
        <v>381</v>
      </c>
      <c r="AA80" t="s">
        <v>400</v>
      </c>
      <c r="AB80" t="s">
        <v>392</v>
      </c>
      <c r="AC80" t="s">
        <v>383</v>
      </c>
      <c r="FM80" t="s">
        <v>398</v>
      </c>
      <c r="FN80" t="s">
        <v>382</v>
      </c>
      <c r="FS80" t="s">
        <v>399</v>
      </c>
      <c r="FT80" t="s">
        <v>380</v>
      </c>
      <c r="FU80" t="s">
        <v>385</v>
      </c>
      <c r="FV80">
        <v>2</v>
      </c>
      <c r="FW80" t="s">
        <v>387</v>
      </c>
      <c r="ID80" t="str">
        <f t="shared" si="2"/>
        <v>01UJY-MCA000100KLS03AH390</v>
      </c>
    </row>
    <row r="81" spans="1:238" ht="12.75">
      <c r="A81" t="s">
        <v>389</v>
      </c>
      <c r="B81" t="s">
        <v>384</v>
      </c>
      <c r="C81" t="s">
        <v>488</v>
      </c>
      <c r="D81" t="s">
        <v>402</v>
      </c>
      <c r="G81">
        <v>4</v>
      </c>
      <c r="H81" t="s">
        <v>221</v>
      </c>
      <c r="I81" t="s">
        <v>221</v>
      </c>
      <c r="L81" t="s">
        <v>394</v>
      </c>
      <c r="M81" t="s">
        <v>393</v>
      </c>
      <c r="N81" t="s">
        <v>397</v>
      </c>
      <c r="P81" t="s">
        <v>395</v>
      </c>
      <c r="Q81">
        <v>4</v>
      </c>
      <c r="R81">
        <v>6</v>
      </c>
      <c r="S81" t="s">
        <v>394</v>
      </c>
      <c r="T81" t="s">
        <v>381</v>
      </c>
      <c r="AA81" t="s">
        <v>400</v>
      </c>
      <c r="AB81" t="s">
        <v>392</v>
      </c>
      <c r="AC81" t="s">
        <v>383</v>
      </c>
      <c r="FM81" t="s">
        <v>398</v>
      </c>
      <c r="FN81" t="s">
        <v>382</v>
      </c>
      <c r="FS81" t="s">
        <v>399</v>
      </c>
      <c r="FT81" t="s">
        <v>380</v>
      </c>
      <c r="FU81" t="s">
        <v>385</v>
      </c>
      <c r="FV81">
        <v>2</v>
      </c>
      <c r="FW81" t="s">
        <v>387</v>
      </c>
      <c r="ID81" t="str">
        <f t="shared" si="2"/>
        <v>01UJY-MCA000100KLS03AH391</v>
      </c>
    </row>
    <row r="82" spans="1:238" ht="12.75">
      <c r="A82" t="s">
        <v>389</v>
      </c>
      <c r="B82" t="s">
        <v>384</v>
      </c>
      <c r="C82" t="s">
        <v>489</v>
      </c>
      <c r="D82" t="s">
        <v>405</v>
      </c>
      <c r="G82">
        <v>4</v>
      </c>
      <c r="H82" t="s">
        <v>221</v>
      </c>
      <c r="I82" t="s">
        <v>221</v>
      </c>
      <c r="L82" t="s">
        <v>394</v>
      </c>
      <c r="M82" t="s">
        <v>393</v>
      </c>
      <c r="N82" t="s">
        <v>397</v>
      </c>
      <c r="P82" t="s">
        <v>395</v>
      </c>
      <c r="Q82">
        <v>2</v>
      </c>
      <c r="R82">
        <v>6</v>
      </c>
      <c r="S82" t="s">
        <v>394</v>
      </c>
      <c r="T82" t="s">
        <v>381</v>
      </c>
      <c r="AA82" t="s">
        <v>400</v>
      </c>
      <c r="AB82" t="s">
        <v>392</v>
      </c>
      <c r="AC82" t="s">
        <v>383</v>
      </c>
      <c r="FM82" t="s">
        <v>398</v>
      </c>
      <c r="FN82" t="s">
        <v>382</v>
      </c>
      <c r="FS82" t="s">
        <v>399</v>
      </c>
      <c r="FT82" t="s">
        <v>380</v>
      </c>
      <c r="FU82" t="s">
        <v>385</v>
      </c>
      <c r="FV82">
        <v>2</v>
      </c>
      <c r="FW82" t="s">
        <v>387</v>
      </c>
      <c r="ID82" t="str">
        <f t="shared" si="2"/>
        <v>01UJY-MCA000100KLS03AH392</v>
      </c>
    </row>
    <row r="83" spans="1:238" ht="12.75">
      <c r="A83" t="s">
        <v>389</v>
      </c>
      <c r="B83" t="s">
        <v>384</v>
      </c>
      <c r="C83" t="s">
        <v>490</v>
      </c>
      <c r="D83" t="s">
        <v>379</v>
      </c>
      <c r="G83">
        <v>4</v>
      </c>
      <c r="H83" t="s">
        <v>221</v>
      </c>
      <c r="I83" t="s">
        <v>221</v>
      </c>
      <c r="L83" t="s">
        <v>394</v>
      </c>
      <c r="M83" t="s">
        <v>393</v>
      </c>
      <c r="N83" t="s">
        <v>397</v>
      </c>
      <c r="P83" t="s">
        <v>395</v>
      </c>
      <c r="Q83">
        <v>4</v>
      </c>
      <c r="R83">
        <v>6</v>
      </c>
      <c r="S83" t="s">
        <v>394</v>
      </c>
      <c r="T83" t="s">
        <v>381</v>
      </c>
      <c r="AA83" t="s">
        <v>400</v>
      </c>
      <c r="AB83" t="s">
        <v>392</v>
      </c>
      <c r="AC83" t="s">
        <v>383</v>
      </c>
      <c r="FM83" t="s">
        <v>398</v>
      </c>
      <c r="FN83" t="s">
        <v>382</v>
      </c>
      <c r="FS83" t="s">
        <v>399</v>
      </c>
      <c r="FT83" t="s">
        <v>380</v>
      </c>
      <c r="FU83" t="s">
        <v>385</v>
      </c>
      <c r="FV83">
        <v>2</v>
      </c>
      <c r="FW83" t="s">
        <v>387</v>
      </c>
      <c r="ID83" t="str">
        <f t="shared" si="2"/>
        <v>01UJY-MCA000100KLS03AH410</v>
      </c>
    </row>
    <row r="84" spans="1:238" ht="12.75">
      <c r="A84" t="s">
        <v>389</v>
      </c>
      <c r="B84" t="s">
        <v>384</v>
      </c>
      <c r="C84" t="s">
        <v>491</v>
      </c>
      <c r="D84" t="s">
        <v>402</v>
      </c>
      <c r="G84">
        <v>4</v>
      </c>
      <c r="H84" t="s">
        <v>221</v>
      </c>
      <c r="I84" t="s">
        <v>221</v>
      </c>
      <c r="L84" t="s">
        <v>394</v>
      </c>
      <c r="M84" t="s">
        <v>393</v>
      </c>
      <c r="N84" t="s">
        <v>397</v>
      </c>
      <c r="P84" t="s">
        <v>395</v>
      </c>
      <c r="Q84">
        <v>4</v>
      </c>
      <c r="R84">
        <v>6</v>
      </c>
      <c r="S84" t="s">
        <v>394</v>
      </c>
      <c r="T84" t="s">
        <v>381</v>
      </c>
      <c r="AA84" t="s">
        <v>400</v>
      </c>
      <c r="AB84" t="s">
        <v>392</v>
      </c>
      <c r="AC84" t="s">
        <v>383</v>
      </c>
      <c r="FM84" t="s">
        <v>398</v>
      </c>
      <c r="FN84" t="s">
        <v>382</v>
      </c>
      <c r="FS84" t="s">
        <v>399</v>
      </c>
      <c r="FT84" t="s">
        <v>380</v>
      </c>
      <c r="FU84" t="s">
        <v>385</v>
      </c>
      <c r="FV84">
        <v>2</v>
      </c>
      <c r="FW84" t="s">
        <v>387</v>
      </c>
      <c r="ID84" t="str">
        <f t="shared" si="2"/>
        <v>01UJY-MCA000100KLS03AH411</v>
      </c>
    </row>
    <row r="85" spans="1:238" ht="12.75">
      <c r="A85" t="s">
        <v>389</v>
      </c>
      <c r="B85" t="s">
        <v>384</v>
      </c>
      <c r="C85" t="s">
        <v>492</v>
      </c>
      <c r="D85" t="s">
        <v>405</v>
      </c>
      <c r="G85">
        <v>4</v>
      </c>
      <c r="H85" t="s">
        <v>221</v>
      </c>
      <c r="I85" t="s">
        <v>221</v>
      </c>
      <c r="L85" t="s">
        <v>394</v>
      </c>
      <c r="M85" t="s">
        <v>393</v>
      </c>
      <c r="N85" t="s">
        <v>397</v>
      </c>
      <c r="P85" t="s">
        <v>395</v>
      </c>
      <c r="Q85">
        <v>2</v>
      </c>
      <c r="R85">
        <v>6</v>
      </c>
      <c r="S85" t="s">
        <v>394</v>
      </c>
      <c r="T85" t="s">
        <v>381</v>
      </c>
      <c r="AA85" t="s">
        <v>400</v>
      </c>
      <c r="AB85" t="s">
        <v>392</v>
      </c>
      <c r="AC85" t="s">
        <v>383</v>
      </c>
      <c r="FM85" t="s">
        <v>398</v>
      </c>
      <c r="FN85" t="s">
        <v>382</v>
      </c>
      <c r="FS85" t="s">
        <v>399</v>
      </c>
      <c r="FT85" t="s">
        <v>380</v>
      </c>
      <c r="FU85" t="s">
        <v>385</v>
      </c>
      <c r="FV85">
        <v>2</v>
      </c>
      <c r="FW85" t="s">
        <v>387</v>
      </c>
      <c r="ID85" t="str">
        <f t="shared" si="2"/>
        <v>01UJY-MCA000100KLS03AH412</v>
      </c>
    </row>
    <row r="86" spans="1:238" ht="12.75">
      <c r="A86" t="s">
        <v>389</v>
      </c>
      <c r="B86" t="s">
        <v>384</v>
      </c>
      <c r="C86" t="s">
        <v>493</v>
      </c>
      <c r="D86" t="s">
        <v>379</v>
      </c>
      <c r="G86">
        <v>4</v>
      </c>
      <c r="H86" t="s">
        <v>221</v>
      </c>
      <c r="I86" t="s">
        <v>221</v>
      </c>
      <c r="L86" t="s">
        <v>394</v>
      </c>
      <c r="M86" t="s">
        <v>393</v>
      </c>
      <c r="N86" t="s">
        <v>397</v>
      </c>
      <c r="P86" t="s">
        <v>395</v>
      </c>
      <c r="Q86">
        <v>4</v>
      </c>
      <c r="R86">
        <v>6</v>
      </c>
      <c r="S86" t="s">
        <v>394</v>
      </c>
      <c r="T86" t="s">
        <v>381</v>
      </c>
      <c r="AA86" t="s">
        <v>400</v>
      </c>
      <c r="AB86" t="s">
        <v>392</v>
      </c>
      <c r="AC86" t="s">
        <v>383</v>
      </c>
      <c r="FM86" t="s">
        <v>398</v>
      </c>
      <c r="FN86" t="s">
        <v>382</v>
      </c>
      <c r="FS86" t="s">
        <v>399</v>
      </c>
      <c r="FT86" t="s">
        <v>380</v>
      </c>
      <c r="FU86" t="s">
        <v>385</v>
      </c>
      <c r="FV86">
        <v>2</v>
      </c>
      <c r="FW86" t="s">
        <v>387</v>
      </c>
      <c r="ID86" t="str">
        <f t="shared" si="2"/>
        <v>01UJY-MCA000100KLS03AH420</v>
      </c>
    </row>
    <row r="87" spans="1:238" ht="12.75">
      <c r="A87" t="s">
        <v>389</v>
      </c>
      <c r="B87" t="s">
        <v>384</v>
      </c>
      <c r="C87" t="s">
        <v>494</v>
      </c>
      <c r="D87" t="s">
        <v>402</v>
      </c>
      <c r="G87">
        <v>4</v>
      </c>
      <c r="H87" t="s">
        <v>221</v>
      </c>
      <c r="I87" t="s">
        <v>221</v>
      </c>
      <c r="L87" t="s">
        <v>394</v>
      </c>
      <c r="M87" t="s">
        <v>393</v>
      </c>
      <c r="N87" t="s">
        <v>397</v>
      </c>
      <c r="P87" t="s">
        <v>395</v>
      </c>
      <c r="Q87">
        <v>4</v>
      </c>
      <c r="R87">
        <v>6</v>
      </c>
      <c r="S87" t="s">
        <v>394</v>
      </c>
      <c r="T87" t="s">
        <v>381</v>
      </c>
      <c r="AA87" t="s">
        <v>400</v>
      </c>
      <c r="AB87" t="s">
        <v>392</v>
      </c>
      <c r="AC87" t="s">
        <v>383</v>
      </c>
      <c r="FM87" t="s">
        <v>398</v>
      </c>
      <c r="FN87" t="s">
        <v>382</v>
      </c>
      <c r="FS87" t="s">
        <v>399</v>
      </c>
      <c r="FT87" t="s">
        <v>380</v>
      </c>
      <c r="FU87" t="s">
        <v>385</v>
      </c>
      <c r="FV87">
        <v>2</v>
      </c>
      <c r="FW87" t="s">
        <v>387</v>
      </c>
      <c r="ID87" t="str">
        <f t="shared" si="2"/>
        <v>01UJY-MCA000100KLS03AH421</v>
      </c>
    </row>
    <row r="88" spans="1:238" ht="12.75">
      <c r="A88" t="s">
        <v>389</v>
      </c>
      <c r="B88" t="s">
        <v>384</v>
      </c>
      <c r="C88" t="s">
        <v>495</v>
      </c>
      <c r="D88" t="s">
        <v>405</v>
      </c>
      <c r="G88">
        <v>4</v>
      </c>
      <c r="H88" t="s">
        <v>221</v>
      </c>
      <c r="I88" t="s">
        <v>221</v>
      </c>
      <c r="L88" t="s">
        <v>394</v>
      </c>
      <c r="M88" t="s">
        <v>393</v>
      </c>
      <c r="N88" t="s">
        <v>397</v>
      </c>
      <c r="P88" t="s">
        <v>395</v>
      </c>
      <c r="Q88">
        <v>2</v>
      </c>
      <c r="R88">
        <v>6</v>
      </c>
      <c r="S88" t="s">
        <v>394</v>
      </c>
      <c r="T88" t="s">
        <v>381</v>
      </c>
      <c r="AA88" t="s">
        <v>400</v>
      </c>
      <c r="AB88" t="s">
        <v>392</v>
      </c>
      <c r="AC88" t="s">
        <v>383</v>
      </c>
      <c r="FM88" t="s">
        <v>398</v>
      </c>
      <c r="FN88" t="s">
        <v>382</v>
      </c>
      <c r="FS88" t="s">
        <v>399</v>
      </c>
      <c r="FT88" t="s">
        <v>380</v>
      </c>
      <c r="FU88" t="s">
        <v>385</v>
      </c>
      <c r="FV88">
        <v>2</v>
      </c>
      <c r="FW88" t="s">
        <v>387</v>
      </c>
      <c r="ID88" t="str">
        <f t="shared" si="2"/>
        <v>01UJY-MCA000100KLS03AH422</v>
      </c>
    </row>
    <row r="89" spans="1:238" ht="12.75">
      <c r="A89" t="s">
        <v>389</v>
      </c>
      <c r="B89" t="s">
        <v>384</v>
      </c>
      <c r="C89" t="s">
        <v>496</v>
      </c>
      <c r="D89" t="s">
        <v>379</v>
      </c>
      <c r="G89">
        <v>4</v>
      </c>
      <c r="H89" t="s">
        <v>221</v>
      </c>
      <c r="I89" t="s">
        <v>221</v>
      </c>
      <c r="L89" t="s">
        <v>394</v>
      </c>
      <c r="M89" t="s">
        <v>393</v>
      </c>
      <c r="N89" t="s">
        <v>397</v>
      </c>
      <c r="P89" t="s">
        <v>395</v>
      </c>
      <c r="Q89">
        <v>4</v>
      </c>
      <c r="R89">
        <v>6</v>
      </c>
      <c r="S89" t="s">
        <v>394</v>
      </c>
      <c r="T89" t="s">
        <v>381</v>
      </c>
      <c r="AA89" t="s">
        <v>400</v>
      </c>
      <c r="AB89" t="s">
        <v>392</v>
      </c>
      <c r="AC89" t="s">
        <v>383</v>
      </c>
      <c r="FM89" t="s">
        <v>398</v>
      </c>
      <c r="FN89" t="s">
        <v>382</v>
      </c>
      <c r="FS89" t="s">
        <v>399</v>
      </c>
      <c r="FT89" t="s">
        <v>380</v>
      </c>
      <c r="FU89" t="s">
        <v>385</v>
      </c>
      <c r="FV89">
        <v>2</v>
      </c>
      <c r="FW89" t="s">
        <v>387</v>
      </c>
      <c r="ID89" t="str">
        <f t="shared" si="2"/>
        <v>01UJY-MCA000100KLS03AH430</v>
      </c>
    </row>
    <row r="90" spans="1:238" ht="12.75">
      <c r="A90" t="s">
        <v>389</v>
      </c>
      <c r="B90" t="s">
        <v>384</v>
      </c>
      <c r="C90" t="s">
        <v>497</v>
      </c>
      <c r="D90" t="s">
        <v>402</v>
      </c>
      <c r="G90">
        <v>4</v>
      </c>
      <c r="H90" t="s">
        <v>221</v>
      </c>
      <c r="I90" t="s">
        <v>221</v>
      </c>
      <c r="L90" t="s">
        <v>394</v>
      </c>
      <c r="M90" t="s">
        <v>393</v>
      </c>
      <c r="N90" t="s">
        <v>397</v>
      </c>
      <c r="P90" t="s">
        <v>395</v>
      </c>
      <c r="Q90">
        <v>4</v>
      </c>
      <c r="R90">
        <v>6</v>
      </c>
      <c r="S90" t="s">
        <v>394</v>
      </c>
      <c r="T90" t="s">
        <v>381</v>
      </c>
      <c r="AA90" t="s">
        <v>400</v>
      </c>
      <c r="AB90" t="s">
        <v>392</v>
      </c>
      <c r="AC90" t="s">
        <v>383</v>
      </c>
      <c r="FM90" t="s">
        <v>398</v>
      </c>
      <c r="FN90" t="s">
        <v>382</v>
      </c>
      <c r="FS90" t="s">
        <v>399</v>
      </c>
      <c r="FT90" t="s">
        <v>380</v>
      </c>
      <c r="FU90" t="s">
        <v>385</v>
      </c>
      <c r="FV90">
        <v>2</v>
      </c>
      <c r="FW90" t="s">
        <v>387</v>
      </c>
      <c r="ID90" t="str">
        <f t="shared" si="2"/>
        <v>01UJY-MCA000100KLS03AH431</v>
      </c>
    </row>
    <row r="91" spans="1:238" ht="12.75">
      <c r="A91" t="s">
        <v>389</v>
      </c>
      <c r="B91" t="s">
        <v>384</v>
      </c>
      <c r="C91" t="s">
        <v>498</v>
      </c>
      <c r="D91" t="s">
        <v>405</v>
      </c>
      <c r="G91">
        <v>4</v>
      </c>
      <c r="H91" t="s">
        <v>221</v>
      </c>
      <c r="I91" t="s">
        <v>221</v>
      </c>
      <c r="L91" t="s">
        <v>394</v>
      </c>
      <c r="M91" t="s">
        <v>393</v>
      </c>
      <c r="N91" t="s">
        <v>397</v>
      </c>
      <c r="P91" t="s">
        <v>395</v>
      </c>
      <c r="Q91">
        <v>2</v>
      </c>
      <c r="R91">
        <v>6</v>
      </c>
      <c r="S91" t="s">
        <v>394</v>
      </c>
      <c r="T91" t="s">
        <v>381</v>
      </c>
      <c r="AA91" t="s">
        <v>400</v>
      </c>
      <c r="AB91" t="s">
        <v>392</v>
      </c>
      <c r="AC91" t="s">
        <v>383</v>
      </c>
      <c r="FM91" t="s">
        <v>398</v>
      </c>
      <c r="FN91" t="s">
        <v>382</v>
      </c>
      <c r="FS91" t="s">
        <v>399</v>
      </c>
      <c r="FT91" t="s">
        <v>380</v>
      </c>
      <c r="FU91" t="s">
        <v>385</v>
      </c>
      <c r="FV91">
        <v>2</v>
      </c>
      <c r="FW91" t="s">
        <v>387</v>
      </c>
      <c r="ID91" t="str">
        <f t="shared" si="2"/>
        <v>01UJY-MCA000100KLS03AH432</v>
      </c>
    </row>
    <row r="92" spans="1:238" ht="12.75">
      <c r="A92" t="s">
        <v>389</v>
      </c>
      <c r="B92" t="s">
        <v>384</v>
      </c>
      <c r="C92" t="s">
        <v>499</v>
      </c>
      <c r="D92" t="s">
        <v>379</v>
      </c>
      <c r="G92">
        <v>4</v>
      </c>
      <c r="H92" t="s">
        <v>221</v>
      </c>
      <c r="I92" t="s">
        <v>221</v>
      </c>
      <c r="L92" t="s">
        <v>394</v>
      </c>
      <c r="M92" t="s">
        <v>393</v>
      </c>
      <c r="N92" t="s">
        <v>397</v>
      </c>
      <c r="P92" t="s">
        <v>395</v>
      </c>
      <c r="Q92">
        <v>4</v>
      </c>
      <c r="R92">
        <v>6</v>
      </c>
      <c r="S92" t="s">
        <v>394</v>
      </c>
      <c r="T92" t="s">
        <v>381</v>
      </c>
      <c r="AA92" t="s">
        <v>400</v>
      </c>
      <c r="AB92" t="s">
        <v>392</v>
      </c>
      <c r="AC92" t="s">
        <v>383</v>
      </c>
      <c r="FM92" t="s">
        <v>398</v>
      </c>
      <c r="FN92" t="s">
        <v>382</v>
      </c>
      <c r="FS92" t="s">
        <v>399</v>
      </c>
      <c r="FT92" t="s">
        <v>380</v>
      </c>
      <c r="FU92" t="s">
        <v>385</v>
      </c>
      <c r="FV92">
        <v>2</v>
      </c>
      <c r="FW92" t="s">
        <v>387</v>
      </c>
      <c r="ID92" t="str">
        <f t="shared" si="2"/>
        <v>01UJY-MCA000100KLS03AH440</v>
      </c>
    </row>
    <row r="93" spans="1:238" ht="12.75">
      <c r="A93" t="s">
        <v>389</v>
      </c>
      <c r="B93" t="s">
        <v>384</v>
      </c>
      <c r="C93" t="s">
        <v>500</v>
      </c>
      <c r="D93" t="s">
        <v>402</v>
      </c>
      <c r="G93">
        <v>4</v>
      </c>
      <c r="H93" t="s">
        <v>221</v>
      </c>
      <c r="I93" t="s">
        <v>221</v>
      </c>
      <c r="L93" t="s">
        <v>394</v>
      </c>
      <c r="M93" t="s">
        <v>393</v>
      </c>
      <c r="N93" t="s">
        <v>397</v>
      </c>
      <c r="P93" t="s">
        <v>395</v>
      </c>
      <c r="Q93">
        <v>4</v>
      </c>
      <c r="R93">
        <v>6</v>
      </c>
      <c r="S93" t="s">
        <v>394</v>
      </c>
      <c r="T93" t="s">
        <v>381</v>
      </c>
      <c r="AA93" t="s">
        <v>400</v>
      </c>
      <c r="AB93" t="s">
        <v>392</v>
      </c>
      <c r="AC93" t="s">
        <v>383</v>
      </c>
      <c r="FM93" t="s">
        <v>398</v>
      </c>
      <c r="FN93" t="s">
        <v>382</v>
      </c>
      <c r="FS93" t="s">
        <v>399</v>
      </c>
      <c r="FT93" t="s">
        <v>380</v>
      </c>
      <c r="FU93" t="s">
        <v>385</v>
      </c>
      <c r="FV93">
        <v>2</v>
      </c>
      <c r="FW93" t="s">
        <v>387</v>
      </c>
      <c r="ID93" t="str">
        <f t="shared" si="2"/>
        <v>01UJY-MCA000100KLS03AH441</v>
      </c>
    </row>
    <row r="94" spans="1:238" ht="12.75">
      <c r="A94" t="s">
        <v>389</v>
      </c>
      <c r="B94" t="s">
        <v>384</v>
      </c>
      <c r="C94" t="s">
        <v>501</v>
      </c>
      <c r="D94" t="s">
        <v>405</v>
      </c>
      <c r="G94">
        <v>4</v>
      </c>
      <c r="H94" t="s">
        <v>221</v>
      </c>
      <c r="I94" t="s">
        <v>221</v>
      </c>
      <c r="L94" t="s">
        <v>394</v>
      </c>
      <c r="M94" t="s">
        <v>393</v>
      </c>
      <c r="N94" t="s">
        <v>397</v>
      </c>
      <c r="P94" t="s">
        <v>395</v>
      </c>
      <c r="Q94">
        <v>2</v>
      </c>
      <c r="R94">
        <v>6</v>
      </c>
      <c r="S94" t="s">
        <v>394</v>
      </c>
      <c r="T94" t="s">
        <v>381</v>
      </c>
      <c r="AA94" t="s">
        <v>400</v>
      </c>
      <c r="AB94" t="s">
        <v>392</v>
      </c>
      <c r="AC94" t="s">
        <v>383</v>
      </c>
      <c r="FM94" t="s">
        <v>398</v>
      </c>
      <c r="FN94" t="s">
        <v>382</v>
      </c>
      <c r="FS94" t="s">
        <v>399</v>
      </c>
      <c r="FT94" t="s">
        <v>380</v>
      </c>
      <c r="FU94" t="s">
        <v>385</v>
      </c>
      <c r="FV94">
        <v>2</v>
      </c>
      <c r="FW94" t="s">
        <v>387</v>
      </c>
      <c r="ID94" t="str">
        <f t="shared" si="2"/>
        <v>01UJY-MCA000100KLS03AH442</v>
      </c>
    </row>
    <row r="95" spans="1:238" ht="12.75">
      <c r="A95" t="s">
        <v>389</v>
      </c>
      <c r="B95" t="s">
        <v>384</v>
      </c>
      <c r="C95" t="s">
        <v>502</v>
      </c>
      <c r="D95" t="s">
        <v>379</v>
      </c>
      <c r="G95">
        <v>4</v>
      </c>
      <c r="H95" t="s">
        <v>221</v>
      </c>
      <c r="I95" t="s">
        <v>221</v>
      </c>
      <c r="L95" t="s">
        <v>394</v>
      </c>
      <c r="M95" t="s">
        <v>393</v>
      </c>
      <c r="N95" t="s">
        <v>397</v>
      </c>
      <c r="P95" t="s">
        <v>395</v>
      </c>
      <c r="Q95">
        <v>4</v>
      </c>
      <c r="R95">
        <v>6</v>
      </c>
      <c r="S95" t="s">
        <v>394</v>
      </c>
      <c r="T95" t="s">
        <v>381</v>
      </c>
      <c r="AA95" t="s">
        <v>400</v>
      </c>
      <c r="AB95" t="s">
        <v>392</v>
      </c>
      <c r="AC95" t="s">
        <v>383</v>
      </c>
      <c r="FM95" t="s">
        <v>398</v>
      </c>
      <c r="FN95" t="s">
        <v>382</v>
      </c>
      <c r="FS95" t="s">
        <v>399</v>
      </c>
      <c r="FT95" t="s">
        <v>380</v>
      </c>
      <c r="FU95" t="s">
        <v>385</v>
      </c>
      <c r="FV95">
        <v>2</v>
      </c>
      <c r="FW95" t="s">
        <v>387</v>
      </c>
      <c r="ID95" t="str">
        <f t="shared" si="2"/>
        <v>01UJY-MCA000100KLS03AH450</v>
      </c>
    </row>
    <row r="96" spans="1:238" ht="12.75">
      <c r="A96" t="s">
        <v>389</v>
      </c>
      <c r="B96" t="s">
        <v>384</v>
      </c>
      <c r="C96" t="s">
        <v>503</v>
      </c>
      <c r="D96" t="s">
        <v>402</v>
      </c>
      <c r="G96">
        <v>4</v>
      </c>
      <c r="H96" t="s">
        <v>221</v>
      </c>
      <c r="I96" t="s">
        <v>221</v>
      </c>
      <c r="L96" t="s">
        <v>394</v>
      </c>
      <c r="M96" t="s">
        <v>393</v>
      </c>
      <c r="N96" t="s">
        <v>397</v>
      </c>
      <c r="P96" t="s">
        <v>395</v>
      </c>
      <c r="Q96">
        <v>4</v>
      </c>
      <c r="R96">
        <v>6</v>
      </c>
      <c r="S96" t="s">
        <v>394</v>
      </c>
      <c r="T96" t="s">
        <v>381</v>
      </c>
      <c r="AA96" t="s">
        <v>400</v>
      </c>
      <c r="AB96" t="s">
        <v>392</v>
      </c>
      <c r="AC96" t="s">
        <v>383</v>
      </c>
      <c r="FM96" t="s">
        <v>398</v>
      </c>
      <c r="FN96" t="s">
        <v>382</v>
      </c>
      <c r="FS96" t="s">
        <v>399</v>
      </c>
      <c r="FT96" t="s">
        <v>380</v>
      </c>
      <c r="FU96" t="s">
        <v>385</v>
      </c>
      <c r="FV96">
        <v>2</v>
      </c>
      <c r="FW96" t="s">
        <v>387</v>
      </c>
      <c r="ID96" t="str">
        <f t="shared" si="2"/>
        <v>01UJY-MCA000100KLS03AH451</v>
      </c>
    </row>
    <row r="97" spans="1:238" ht="12.75">
      <c r="A97" t="s">
        <v>389</v>
      </c>
      <c r="B97" t="s">
        <v>384</v>
      </c>
      <c r="C97" t="s">
        <v>504</v>
      </c>
      <c r="D97" t="s">
        <v>405</v>
      </c>
      <c r="G97">
        <v>4</v>
      </c>
      <c r="H97" t="s">
        <v>221</v>
      </c>
      <c r="I97" t="s">
        <v>221</v>
      </c>
      <c r="L97" t="s">
        <v>394</v>
      </c>
      <c r="M97" t="s">
        <v>393</v>
      </c>
      <c r="N97" t="s">
        <v>397</v>
      </c>
      <c r="P97" t="s">
        <v>395</v>
      </c>
      <c r="Q97">
        <v>2</v>
      </c>
      <c r="R97">
        <v>6</v>
      </c>
      <c r="S97" t="s">
        <v>394</v>
      </c>
      <c r="T97" t="s">
        <v>381</v>
      </c>
      <c r="AA97" t="s">
        <v>400</v>
      </c>
      <c r="AB97" t="s">
        <v>392</v>
      </c>
      <c r="AC97" t="s">
        <v>383</v>
      </c>
      <c r="FM97" t="s">
        <v>398</v>
      </c>
      <c r="FN97" t="s">
        <v>382</v>
      </c>
      <c r="FS97" t="s">
        <v>399</v>
      </c>
      <c r="FT97" t="s">
        <v>380</v>
      </c>
      <c r="FU97" t="s">
        <v>385</v>
      </c>
      <c r="FV97">
        <v>2</v>
      </c>
      <c r="FW97" t="s">
        <v>387</v>
      </c>
      <c r="ID97" t="str">
        <f t="shared" si="2"/>
        <v>01UJY-MCA000100KLS03AH452</v>
      </c>
    </row>
    <row r="98" spans="1:238" ht="12.75">
      <c r="A98" t="s">
        <v>389</v>
      </c>
      <c r="B98" t="s">
        <v>384</v>
      </c>
      <c r="C98" t="s">
        <v>505</v>
      </c>
      <c r="D98" t="s">
        <v>379</v>
      </c>
      <c r="G98">
        <v>4</v>
      </c>
      <c r="H98" t="s">
        <v>221</v>
      </c>
      <c r="I98" t="s">
        <v>221</v>
      </c>
      <c r="L98" t="s">
        <v>394</v>
      </c>
      <c r="M98" t="s">
        <v>393</v>
      </c>
      <c r="N98" t="s">
        <v>397</v>
      </c>
      <c r="P98" t="s">
        <v>395</v>
      </c>
      <c r="Q98">
        <v>4</v>
      </c>
      <c r="R98">
        <v>6</v>
      </c>
      <c r="S98" t="s">
        <v>394</v>
      </c>
      <c r="T98" t="s">
        <v>381</v>
      </c>
      <c r="AA98" t="s">
        <v>400</v>
      </c>
      <c r="AB98" t="s">
        <v>392</v>
      </c>
      <c r="AC98" t="s">
        <v>383</v>
      </c>
      <c r="FM98" t="s">
        <v>398</v>
      </c>
      <c r="FN98" t="s">
        <v>382</v>
      </c>
      <c r="FS98" t="s">
        <v>399</v>
      </c>
      <c r="FT98" t="s">
        <v>380</v>
      </c>
      <c r="FU98" t="s">
        <v>385</v>
      </c>
      <c r="FV98">
        <v>2</v>
      </c>
      <c r="FW98" t="s">
        <v>387</v>
      </c>
      <c r="ID98" t="str">
        <f aca="true" t="shared" si="3" ref="ID98:ID129">CONCATENATE(AA98,C98)</f>
        <v>01UJY-MCA000100KLS03AH460</v>
      </c>
    </row>
    <row r="99" spans="1:238" ht="12.75">
      <c r="A99" t="s">
        <v>389</v>
      </c>
      <c r="B99" t="s">
        <v>384</v>
      </c>
      <c r="C99" t="s">
        <v>506</v>
      </c>
      <c r="D99" t="s">
        <v>402</v>
      </c>
      <c r="G99">
        <v>4</v>
      </c>
      <c r="H99" t="s">
        <v>221</v>
      </c>
      <c r="I99" t="s">
        <v>221</v>
      </c>
      <c r="L99" t="s">
        <v>394</v>
      </c>
      <c r="M99" t="s">
        <v>393</v>
      </c>
      <c r="N99" t="s">
        <v>397</v>
      </c>
      <c r="P99" t="s">
        <v>395</v>
      </c>
      <c r="Q99">
        <v>4</v>
      </c>
      <c r="R99">
        <v>6</v>
      </c>
      <c r="S99" t="s">
        <v>394</v>
      </c>
      <c r="T99" t="s">
        <v>381</v>
      </c>
      <c r="AA99" t="s">
        <v>400</v>
      </c>
      <c r="AB99" t="s">
        <v>392</v>
      </c>
      <c r="AC99" t="s">
        <v>383</v>
      </c>
      <c r="FM99" t="s">
        <v>398</v>
      </c>
      <c r="FN99" t="s">
        <v>382</v>
      </c>
      <c r="FS99" t="s">
        <v>399</v>
      </c>
      <c r="FT99" t="s">
        <v>380</v>
      </c>
      <c r="FU99" t="s">
        <v>385</v>
      </c>
      <c r="FV99">
        <v>2</v>
      </c>
      <c r="FW99" t="s">
        <v>387</v>
      </c>
      <c r="ID99" t="str">
        <f t="shared" si="3"/>
        <v>01UJY-MCA000100KLS03AH461</v>
      </c>
    </row>
    <row r="100" spans="1:238" ht="12.75">
      <c r="A100" t="s">
        <v>389</v>
      </c>
      <c r="B100" t="s">
        <v>384</v>
      </c>
      <c r="C100" t="s">
        <v>507</v>
      </c>
      <c r="D100" t="s">
        <v>405</v>
      </c>
      <c r="G100">
        <v>4</v>
      </c>
      <c r="H100" t="s">
        <v>221</v>
      </c>
      <c r="I100" t="s">
        <v>221</v>
      </c>
      <c r="L100" t="s">
        <v>394</v>
      </c>
      <c r="M100" t="s">
        <v>393</v>
      </c>
      <c r="N100" t="s">
        <v>397</v>
      </c>
      <c r="P100" t="s">
        <v>395</v>
      </c>
      <c r="Q100">
        <v>2</v>
      </c>
      <c r="R100">
        <v>6</v>
      </c>
      <c r="S100" t="s">
        <v>394</v>
      </c>
      <c r="T100" t="s">
        <v>381</v>
      </c>
      <c r="AA100" t="s">
        <v>400</v>
      </c>
      <c r="AB100" t="s">
        <v>392</v>
      </c>
      <c r="AC100" t="s">
        <v>383</v>
      </c>
      <c r="FM100" t="s">
        <v>398</v>
      </c>
      <c r="FN100" t="s">
        <v>382</v>
      </c>
      <c r="FS100" t="s">
        <v>399</v>
      </c>
      <c r="FT100" t="s">
        <v>380</v>
      </c>
      <c r="FU100" t="s">
        <v>385</v>
      </c>
      <c r="FV100">
        <v>2</v>
      </c>
      <c r="FW100" t="s">
        <v>387</v>
      </c>
      <c r="ID100" t="str">
        <f t="shared" si="3"/>
        <v>01UJY-MCA000100KLS03AH462</v>
      </c>
    </row>
    <row r="101" spans="1:238" ht="12.75">
      <c r="A101" t="s">
        <v>389</v>
      </c>
      <c r="B101" t="s">
        <v>384</v>
      </c>
      <c r="C101" t="s">
        <v>508</v>
      </c>
      <c r="D101" t="s">
        <v>379</v>
      </c>
      <c r="G101">
        <v>4</v>
      </c>
      <c r="H101" t="s">
        <v>221</v>
      </c>
      <c r="I101" t="s">
        <v>221</v>
      </c>
      <c r="L101" t="s">
        <v>394</v>
      </c>
      <c r="M101" t="s">
        <v>393</v>
      </c>
      <c r="N101" t="s">
        <v>397</v>
      </c>
      <c r="P101" t="s">
        <v>395</v>
      </c>
      <c r="Q101">
        <v>4</v>
      </c>
      <c r="R101">
        <v>6</v>
      </c>
      <c r="S101" t="s">
        <v>394</v>
      </c>
      <c r="T101" t="s">
        <v>381</v>
      </c>
      <c r="AA101" t="s">
        <v>400</v>
      </c>
      <c r="AB101" t="s">
        <v>392</v>
      </c>
      <c r="AC101" t="s">
        <v>383</v>
      </c>
      <c r="FM101" t="s">
        <v>398</v>
      </c>
      <c r="FN101" t="s">
        <v>382</v>
      </c>
      <c r="FS101" t="s">
        <v>399</v>
      </c>
      <c r="FT101" t="s">
        <v>380</v>
      </c>
      <c r="FU101" t="s">
        <v>385</v>
      </c>
      <c r="FV101">
        <v>2</v>
      </c>
      <c r="FW101" t="s">
        <v>387</v>
      </c>
      <c r="ID101" t="str">
        <f t="shared" si="3"/>
        <v>01UJY-MCA000100KLS03AH470</v>
      </c>
    </row>
    <row r="102" spans="1:238" ht="12.75">
      <c r="A102" t="s">
        <v>389</v>
      </c>
      <c r="B102" t="s">
        <v>384</v>
      </c>
      <c r="C102" t="s">
        <v>509</v>
      </c>
      <c r="D102" t="s">
        <v>402</v>
      </c>
      <c r="G102">
        <v>4</v>
      </c>
      <c r="H102" t="s">
        <v>221</v>
      </c>
      <c r="I102" t="s">
        <v>221</v>
      </c>
      <c r="L102" t="s">
        <v>394</v>
      </c>
      <c r="M102" t="s">
        <v>393</v>
      </c>
      <c r="N102" t="s">
        <v>397</v>
      </c>
      <c r="P102" t="s">
        <v>395</v>
      </c>
      <c r="Q102">
        <v>4</v>
      </c>
      <c r="R102">
        <v>6</v>
      </c>
      <c r="S102" t="s">
        <v>394</v>
      </c>
      <c r="T102" t="s">
        <v>381</v>
      </c>
      <c r="AA102" t="s">
        <v>400</v>
      </c>
      <c r="AB102" t="s">
        <v>392</v>
      </c>
      <c r="AC102" t="s">
        <v>383</v>
      </c>
      <c r="FM102" t="s">
        <v>398</v>
      </c>
      <c r="FN102" t="s">
        <v>382</v>
      </c>
      <c r="FS102" t="s">
        <v>399</v>
      </c>
      <c r="FT102" t="s">
        <v>380</v>
      </c>
      <c r="FU102" t="s">
        <v>385</v>
      </c>
      <c r="FV102">
        <v>2</v>
      </c>
      <c r="FW102" t="s">
        <v>387</v>
      </c>
      <c r="ID102" t="str">
        <f t="shared" si="3"/>
        <v>01UJY-MCA000100KLS03AH471</v>
      </c>
    </row>
    <row r="103" spans="1:238" ht="12.75">
      <c r="A103" t="s">
        <v>389</v>
      </c>
      <c r="B103" t="s">
        <v>384</v>
      </c>
      <c r="C103" t="s">
        <v>510</v>
      </c>
      <c r="D103" t="s">
        <v>405</v>
      </c>
      <c r="G103">
        <v>4</v>
      </c>
      <c r="H103" t="s">
        <v>221</v>
      </c>
      <c r="I103" t="s">
        <v>221</v>
      </c>
      <c r="L103" t="s">
        <v>394</v>
      </c>
      <c r="M103" t="s">
        <v>393</v>
      </c>
      <c r="N103" t="s">
        <v>397</v>
      </c>
      <c r="P103" t="s">
        <v>395</v>
      </c>
      <c r="Q103">
        <v>2</v>
      </c>
      <c r="R103">
        <v>6</v>
      </c>
      <c r="S103" t="s">
        <v>394</v>
      </c>
      <c r="T103" t="s">
        <v>381</v>
      </c>
      <c r="AA103" t="s">
        <v>400</v>
      </c>
      <c r="AB103" t="s">
        <v>392</v>
      </c>
      <c r="AC103" t="s">
        <v>383</v>
      </c>
      <c r="FM103" t="s">
        <v>398</v>
      </c>
      <c r="FN103" t="s">
        <v>382</v>
      </c>
      <c r="FS103" t="s">
        <v>399</v>
      </c>
      <c r="FT103" t="s">
        <v>380</v>
      </c>
      <c r="FU103" t="s">
        <v>385</v>
      </c>
      <c r="FV103">
        <v>2</v>
      </c>
      <c r="FW103" t="s">
        <v>387</v>
      </c>
      <c r="ID103" t="str">
        <f t="shared" si="3"/>
        <v>01UJY-MCA000100KLS03AH472</v>
      </c>
    </row>
    <row r="104" spans="1:238" ht="12.75">
      <c r="A104" t="s">
        <v>389</v>
      </c>
      <c r="B104" t="s">
        <v>384</v>
      </c>
      <c r="C104" t="s">
        <v>511</v>
      </c>
      <c r="D104" t="s">
        <v>379</v>
      </c>
      <c r="G104">
        <v>4</v>
      </c>
      <c r="H104" t="s">
        <v>221</v>
      </c>
      <c r="I104" t="s">
        <v>221</v>
      </c>
      <c r="L104" t="s">
        <v>394</v>
      </c>
      <c r="M104" t="s">
        <v>393</v>
      </c>
      <c r="N104" t="s">
        <v>397</v>
      </c>
      <c r="P104" t="s">
        <v>395</v>
      </c>
      <c r="Q104">
        <v>4</v>
      </c>
      <c r="R104">
        <v>6</v>
      </c>
      <c r="S104" t="s">
        <v>394</v>
      </c>
      <c r="T104" t="s">
        <v>381</v>
      </c>
      <c r="AA104" t="s">
        <v>400</v>
      </c>
      <c r="AB104" t="s">
        <v>392</v>
      </c>
      <c r="AC104" t="s">
        <v>383</v>
      </c>
      <c r="FM104" t="s">
        <v>398</v>
      </c>
      <c r="FN104" t="s">
        <v>382</v>
      </c>
      <c r="FS104" t="s">
        <v>399</v>
      </c>
      <c r="FT104" t="s">
        <v>380</v>
      </c>
      <c r="FU104" t="s">
        <v>385</v>
      </c>
      <c r="FV104">
        <v>2</v>
      </c>
      <c r="FW104" t="s">
        <v>387</v>
      </c>
      <c r="ID104" t="str">
        <f t="shared" si="3"/>
        <v>01UJY-MCA000100KLS03AH480</v>
      </c>
    </row>
    <row r="105" spans="1:238" ht="12.75">
      <c r="A105" t="s">
        <v>389</v>
      </c>
      <c r="B105" t="s">
        <v>384</v>
      </c>
      <c r="C105" t="s">
        <v>512</v>
      </c>
      <c r="D105" t="s">
        <v>402</v>
      </c>
      <c r="G105">
        <v>4</v>
      </c>
      <c r="H105" t="s">
        <v>221</v>
      </c>
      <c r="I105" t="s">
        <v>221</v>
      </c>
      <c r="L105" t="s">
        <v>394</v>
      </c>
      <c r="M105" t="s">
        <v>393</v>
      </c>
      <c r="N105" t="s">
        <v>397</v>
      </c>
      <c r="P105" t="s">
        <v>395</v>
      </c>
      <c r="Q105">
        <v>4</v>
      </c>
      <c r="R105">
        <v>6</v>
      </c>
      <c r="S105" t="s">
        <v>394</v>
      </c>
      <c r="T105" t="s">
        <v>381</v>
      </c>
      <c r="AA105" t="s">
        <v>400</v>
      </c>
      <c r="AB105" t="s">
        <v>392</v>
      </c>
      <c r="AC105" t="s">
        <v>383</v>
      </c>
      <c r="FM105" t="s">
        <v>398</v>
      </c>
      <c r="FN105" t="s">
        <v>382</v>
      </c>
      <c r="FS105" t="s">
        <v>399</v>
      </c>
      <c r="FT105" t="s">
        <v>380</v>
      </c>
      <c r="FU105" t="s">
        <v>385</v>
      </c>
      <c r="FV105">
        <v>2</v>
      </c>
      <c r="FW105" t="s">
        <v>387</v>
      </c>
      <c r="ID105" t="str">
        <f t="shared" si="3"/>
        <v>01UJY-MCA000100KLS03AH481</v>
      </c>
    </row>
    <row r="106" spans="1:238" ht="12.75">
      <c r="A106" t="s">
        <v>389</v>
      </c>
      <c r="B106" t="s">
        <v>384</v>
      </c>
      <c r="C106" t="s">
        <v>513</v>
      </c>
      <c r="D106" t="s">
        <v>405</v>
      </c>
      <c r="G106">
        <v>4</v>
      </c>
      <c r="H106" t="s">
        <v>221</v>
      </c>
      <c r="I106" t="s">
        <v>221</v>
      </c>
      <c r="L106" t="s">
        <v>394</v>
      </c>
      <c r="M106" t="s">
        <v>393</v>
      </c>
      <c r="N106" t="s">
        <v>397</v>
      </c>
      <c r="P106" t="s">
        <v>395</v>
      </c>
      <c r="Q106">
        <v>2</v>
      </c>
      <c r="R106">
        <v>6</v>
      </c>
      <c r="S106" t="s">
        <v>394</v>
      </c>
      <c r="T106" t="s">
        <v>381</v>
      </c>
      <c r="AA106" t="s">
        <v>400</v>
      </c>
      <c r="AB106" t="s">
        <v>392</v>
      </c>
      <c r="AC106" t="s">
        <v>383</v>
      </c>
      <c r="FM106" t="s">
        <v>398</v>
      </c>
      <c r="FN106" t="s">
        <v>382</v>
      </c>
      <c r="FS106" t="s">
        <v>399</v>
      </c>
      <c r="FT106" t="s">
        <v>380</v>
      </c>
      <c r="FU106" t="s">
        <v>385</v>
      </c>
      <c r="FV106">
        <v>2</v>
      </c>
      <c r="FW106" t="s">
        <v>387</v>
      </c>
      <c r="ID106" t="str">
        <f t="shared" si="3"/>
        <v>01UJY-MCA000100KLS03AH482</v>
      </c>
    </row>
    <row r="107" spans="1:238" ht="12.75">
      <c r="A107" t="s">
        <v>389</v>
      </c>
      <c r="B107" t="s">
        <v>384</v>
      </c>
      <c r="C107" t="s">
        <v>514</v>
      </c>
      <c r="D107" t="s">
        <v>379</v>
      </c>
      <c r="G107">
        <v>4</v>
      </c>
      <c r="H107" t="s">
        <v>221</v>
      </c>
      <c r="I107" t="s">
        <v>221</v>
      </c>
      <c r="L107" t="s">
        <v>394</v>
      </c>
      <c r="M107" t="s">
        <v>393</v>
      </c>
      <c r="N107" t="s">
        <v>397</v>
      </c>
      <c r="P107" t="s">
        <v>395</v>
      </c>
      <c r="Q107">
        <v>4</v>
      </c>
      <c r="R107">
        <v>6</v>
      </c>
      <c r="S107" t="s">
        <v>394</v>
      </c>
      <c r="T107" t="s">
        <v>381</v>
      </c>
      <c r="AA107" t="s">
        <v>400</v>
      </c>
      <c r="AB107" t="s">
        <v>392</v>
      </c>
      <c r="AC107" t="s">
        <v>383</v>
      </c>
      <c r="FM107" t="s">
        <v>398</v>
      </c>
      <c r="FN107" t="s">
        <v>382</v>
      </c>
      <c r="FS107" t="s">
        <v>399</v>
      </c>
      <c r="FT107" t="s">
        <v>380</v>
      </c>
      <c r="FU107" t="s">
        <v>385</v>
      </c>
      <c r="FV107">
        <v>2</v>
      </c>
      <c r="FW107" t="s">
        <v>387</v>
      </c>
      <c r="ID107" t="str">
        <f t="shared" si="3"/>
        <v>01UJY-MCA000100KLS03AH490</v>
      </c>
    </row>
    <row r="108" spans="1:238" ht="12.75">
      <c r="A108" t="s">
        <v>389</v>
      </c>
      <c r="B108" t="s">
        <v>384</v>
      </c>
      <c r="C108" t="s">
        <v>515</v>
      </c>
      <c r="D108" t="s">
        <v>402</v>
      </c>
      <c r="G108">
        <v>4</v>
      </c>
      <c r="H108" t="s">
        <v>221</v>
      </c>
      <c r="I108" t="s">
        <v>221</v>
      </c>
      <c r="L108" t="s">
        <v>394</v>
      </c>
      <c r="M108" t="s">
        <v>393</v>
      </c>
      <c r="N108" t="s">
        <v>397</v>
      </c>
      <c r="P108" t="s">
        <v>395</v>
      </c>
      <c r="Q108">
        <v>4</v>
      </c>
      <c r="R108">
        <v>6</v>
      </c>
      <c r="S108" t="s">
        <v>394</v>
      </c>
      <c r="T108" t="s">
        <v>381</v>
      </c>
      <c r="AA108" t="s">
        <v>400</v>
      </c>
      <c r="AB108" t="s">
        <v>392</v>
      </c>
      <c r="AC108" t="s">
        <v>383</v>
      </c>
      <c r="FM108" t="s">
        <v>398</v>
      </c>
      <c r="FN108" t="s">
        <v>382</v>
      </c>
      <c r="FS108" t="s">
        <v>399</v>
      </c>
      <c r="FT108" t="s">
        <v>380</v>
      </c>
      <c r="FU108" t="s">
        <v>385</v>
      </c>
      <c r="FV108">
        <v>2</v>
      </c>
      <c r="FW108" t="s">
        <v>387</v>
      </c>
      <c r="ID108" t="str">
        <f t="shared" si="3"/>
        <v>01UJY-MCA000100KLS03AH491</v>
      </c>
    </row>
    <row r="109" spans="1:238" ht="12.75">
      <c r="A109" t="s">
        <v>389</v>
      </c>
      <c r="B109" t="s">
        <v>384</v>
      </c>
      <c r="C109" t="s">
        <v>516</v>
      </c>
      <c r="D109" t="s">
        <v>405</v>
      </c>
      <c r="G109">
        <v>4</v>
      </c>
      <c r="H109" t="s">
        <v>221</v>
      </c>
      <c r="I109" t="s">
        <v>221</v>
      </c>
      <c r="L109" t="s">
        <v>394</v>
      </c>
      <c r="M109" t="s">
        <v>393</v>
      </c>
      <c r="N109" t="s">
        <v>397</v>
      </c>
      <c r="P109" t="s">
        <v>395</v>
      </c>
      <c r="Q109">
        <v>2</v>
      </c>
      <c r="R109">
        <v>6</v>
      </c>
      <c r="S109" t="s">
        <v>394</v>
      </c>
      <c r="T109" t="s">
        <v>381</v>
      </c>
      <c r="AA109" t="s">
        <v>400</v>
      </c>
      <c r="AB109" t="s">
        <v>392</v>
      </c>
      <c r="AC109" t="s">
        <v>383</v>
      </c>
      <c r="FM109" t="s">
        <v>398</v>
      </c>
      <c r="FN109" t="s">
        <v>382</v>
      </c>
      <c r="FS109" t="s">
        <v>399</v>
      </c>
      <c r="FT109" t="s">
        <v>380</v>
      </c>
      <c r="FU109" t="s">
        <v>385</v>
      </c>
      <c r="FV109">
        <v>2</v>
      </c>
      <c r="FW109" t="s">
        <v>387</v>
      </c>
      <c r="ID109" t="str">
        <f t="shared" si="3"/>
        <v>01UJY-MCA000100KLS03AH492</v>
      </c>
    </row>
    <row r="110" spans="1:238" ht="12.75">
      <c r="A110" t="s">
        <v>389</v>
      </c>
      <c r="B110" t="s">
        <v>384</v>
      </c>
      <c r="C110" t="s">
        <v>517</v>
      </c>
      <c r="D110" t="s">
        <v>379</v>
      </c>
      <c r="G110">
        <v>4</v>
      </c>
      <c r="H110" t="s">
        <v>221</v>
      </c>
      <c r="I110" t="s">
        <v>221</v>
      </c>
      <c r="L110" t="s">
        <v>394</v>
      </c>
      <c r="M110" t="s">
        <v>393</v>
      </c>
      <c r="N110" t="s">
        <v>397</v>
      </c>
      <c r="P110" t="s">
        <v>395</v>
      </c>
      <c r="Q110">
        <v>4</v>
      </c>
      <c r="R110">
        <v>6</v>
      </c>
      <c r="S110" t="s">
        <v>394</v>
      </c>
      <c r="T110" t="s">
        <v>518</v>
      </c>
      <c r="AA110" t="s">
        <v>400</v>
      </c>
      <c r="AB110" t="s">
        <v>392</v>
      </c>
      <c r="AC110" t="s">
        <v>383</v>
      </c>
      <c r="FM110" t="s">
        <v>398</v>
      </c>
      <c r="FN110" t="s">
        <v>382</v>
      </c>
      <c r="FS110" t="s">
        <v>399</v>
      </c>
      <c r="FT110" t="s">
        <v>380</v>
      </c>
      <c r="FU110" t="s">
        <v>385</v>
      </c>
      <c r="FV110">
        <v>2</v>
      </c>
      <c r="FW110" t="s">
        <v>387</v>
      </c>
      <c r="ID110" t="str">
        <f t="shared" si="3"/>
        <v>01UJY-MCA000100KLS03AH510</v>
      </c>
    </row>
    <row r="111" spans="1:238" ht="12.75">
      <c r="A111" t="s">
        <v>389</v>
      </c>
      <c r="B111" t="s">
        <v>384</v>
      </c>
      <c r="C111" t="s">
        <v>519</v>
      </c>
      <c r="D111" t="s">
        <v>402</v>
      </c>
      <c r="G111">
        <v>4</v>
      </c>
      <c r="H111" t="s">
        <v>221</v>
      </c>
      <c r="I111" t="s">
        <v>221</v>
      </c>
      <c r="L111" t="s">
        <v>394</v>
      </c>
      <c r="M111" t="s">
        <v>393</v>
      </c>
      <c r="N111" t="s">
        <v>397</v>
      </c>
      <c r="P111" t="s">
        <v>395</v>
      </c>
      <c r="Q111">
        <v>4</v>
      </c>
      <c r="R111">
        <v>6</v>
      </c>
      <c r="S111" t="s">
        <v>394</v>
      </c>
      <c r="T111" t="s">
        <v>518</v>
      </c>
      <c r="AA111" t="s">
        <v>400</v>
      </c>
      <c r="AB111" t="s">
        <v>392</v>
      </c>
      <c r="AC111" t="s">
        <v>383</v>
      </c>
      <c r="FM111" t="s">
        <v>398</v>
      </c>
      <c r="FN111" t="s">
        <v>382</v>
      </c>
      <c r="FS111" t="s">
        <v>399</v>
      </c>
      <c r="FT111" t="s">
        <v>380</v>
      </c>
      <c r="FU111" t="s">
        <v>385</v>
      </c>
      <c r="FV111">
        <v>2</v>
      </c>
      <c r="FW111" t="s">
        <v>387</v>
      </c>
      <c r="ID111" t="str">
        <f t="shared" si="3"/>
        <v>01UJY-MCA000100KLS03AH511</v>
      </c>
    </row>
    <row r="112" spans="1:238" ht="12.75">
      <c r="A112" t="s">
        <v>389</v>
      </c>
      <c r="B112" t="s">
        <v>384</v>
      </c>
      <c r="C112" t="s">
        <v>520</v>
      </c>
      <c r="D112" t="s">
        <v>405</v>
      </c>
      <c r="G112">
        <v>4</v>
      </c>
      <c r="H112" t="s">
        <v>221</v>
      </c>
      <c r="I112" t="s">
        <v>221</v>
      </c>
      <c r="L112" t="s">
        <v>394</v>
      </c>
      <c r="M112" t="s">
        <v>393</v>
      </c>
      <c r="N112" t="s">
        <v>397</v>
      </c>
      <c r="P112" t="s">
        <v>395</v>
      </c>
      <c r="Q112">
        <v>2</v>
      </c>
      <c r="R112">
        <v>6</v>
      </c>
      <c r="S112" t="s">
        <v>394</v>
      </c>
      <c r="T112" t="s">
        <v>518</v>
      </c>
      <c r="AA112" t="s">
        <v>400</v>
      </c>
      <c r="AB112" t="s">
        <v>392</v>
      </c>
      <c r="AC112" t="s">
        <v>383</v>
      </c>
      <c r="FM112" t="s">
        <v>398</v>
      </c>
      <c r="FN112" t="s">
        <v>382</v>
      </c>
      <c r="FS112" t="s">
        <v>399</v>
      </c>
      <c r="FT112" t="s">
        <v>380</v>
      </c>
      <c r="FU112" t="s">
        <v>385</v>
      </c>
      <c r="FV112">
        <v>2</v>
      </c>
      <c r="FW112" t="s">
        <v>387</v>
      </c>
      <c r="ID112" t="str">
        <f t="shared" si="3"/>
        <v>01UJY-MCA000100KLS03AH512</v>
      </c>
    </row>
    <row r="113" spans="1:238" ht="12.75">
      <c r="A113" t="s">
        <v>389</v>
      </c>
      <c r="B113" t="s">
        <v>384</v>
      </c>
      <c r="C113" t="s">
        <v>521</v>
      </c>
      <c r="D113" t="s">
        <v>379</v>
      </c>
      <c r="G113">
        <v>4</v>
      </c>
      <c r="H113" t="s">
        <v>221</v>
      </c>
      <c r="I113" t="s">
        <v>221</v>
      </c>
      <c r="L113" t="s">
        <v>394</v>
      </c>
      <c r="M113" t="s">
        <v>393</v>
      </c>
      <c r="N113" t="s">
        <v>397</v>
      </c>
      <c r="P113" t="s">
        <v>395</v>
      </c>
      <c r="Q113">
        <v>4</v>
      </c>
      <c r="R113">
        <v>6</v>
      </c>
      <c r="S113" t="s">
        <v>394</v>
      </c>
      <c r="T113" t="s">
        <v>518</v>
      </c>
      <c r="AA113" t="s">
        <v>400</v>
      </c>
      <c r="AB113" t="s">
        <v>392</v>
      </c>
      <c r="AC113" t="s">
        <v>383</v>
      </c>
      <c r="FM113" t="s">
        <v>398</v>
      </c>
      <c r="FN113" t="s">
        <v>382</v>
      </c>
      <c r="FS113" t="s">
        <v>399</v>
      </c>
      <c r="FT113" t="s">
        <v>380</v>
      </c>
      <c r="FU113" t="s">
        <v>385</v>
      </c>
      <c r="FV113">
        <v>2</v>
      </c>
      <c r="FW113" t="s">
        <v>387</v>
      </c>
      <c r="ID113" t="str">
        <f t="shared" si="3"/>
        <v>01UJY-MCA000100KLS03AH520</v>
      </c>
    </row>
    <row r="114" spans="1:238" ht="12.75">
      <c r="A114" t="s">
        <v>389</v>
      </c>
      <c r="B114" t="s">
        <v>384</v>
      </c>
      <c r="C114" t="s">
        <v>522</v>
      </c>
      <c r="D114" t="s">
        <v>402</v>
      </c>
      <c r="G114">
        <v>4</v>
      </c>
      <c r="H114" t="s">
        <v>221</v>
      </c>
      <c r="I114" t="s">
        <v>221</v>
      </c>
      <c r="L114" t="s">
        <v>394</v>
      </c>
      <c r="M114" t="s">
        <v>393</v>
      </c>
      <c r="N114" t="s">
        <v>397</v>
      </c>
      <c r="P114" t="s">
        <v>395</v>
      </c>
      <c r="Q114">
        <v>4</v>
      </c>
      <c r="R114">
        <v>6</v>
      </c>
      <c r="S114" t="s">
        <v>394</v>
      </c>
      <c r="T114" t="s">
        <v>518</v>
      </c>
      <c r="AA114" t="s">
        <v>400</v>
      </c>
      <c r="AB114" t="s">
        <v>392</v>
      </c>
      <c r="AC114" t="s">
        <v>383</v>
      </c>
      <c r="FM114" t="s">
        <v>398</v>
      </c>
      <c r="FN114" t="s">
        <v>382</v>
      </c>
      <c r="FS114" t="s">
        <v>399</v>
      </c>
      <c r="FT114" t="s">
        <v>380</v>
      </c>
      <c r="FU114" t="s">
        <v>385</v>
      </c>
      <c r="FV114">
        <v>2</v>
      </c>
      <c r="FW114" t="s">
        <v>387</v>
      </c>
      <c r="ID114" t="str">
        <f t="shared" si="3"/>
        <v>01UJY-MCA000100KLS03AH521</v>
      </c>
    </row>
    <row r="115" spans="1:238" ht="12.75">
      <c r="A115" t="s">
        <v>389</v>
      </c>
      <c r="B115" t="s">
        <v>384</v>
      </c>
      <c r="C115" t="s">
        <v>523</v>
      </c>
      <c r="D115" t="s">
        <v>405</v>
      </c>
      <c r="G115">
        <v>4</v>
      </c>
      <c r="H115" t="s">
        <v>221</v>
      </c>
      <c r="I115" t="s">
        <v>221</v>
      </c>
      <c r="L115" t="s">
        <v>394</v>
      </c>
      <c r="M115" t="s">
        <v>393</v>
      </c>
      <c r="N115" t="s">
        <v>397</v>
      </c>
      <c r="P115" t="s">
        <v>395</v>
      </c>
      <c r="Q115">
        <v>2</v>
      </c>
      <c r="R115">
        <v>6</v>
      </c>
      <c r="S115" t="s">
        <v>394</v>
      </c>
      <c r="T115" t="s">
        <v>518</v>
      </c>
      <c r="AA115" t="s">
        <v>400</v>
      </c>
      <c r="AB115" t="s">
        <v>392</v>
      </c>
      <c r="AC115" t="s">
        <v>383</v>
      </c>
      <c r="FM115" t="s">
        <v>398</v>
      </c>
      <c r="FN115" t="s">
        <v>382</v>
      </c>
      <c r="FS115" t="s">
        <v>399</v>
      </c>
      <c r="FT115" t="s">
        <v>380</v>
      </c>
      <c r="FU115" t="s">
        <v>385</v>
      </c>
      <c r="FV115">
        <v>2</v>
      </c>
      <c r="FW115" t="s">
        <v>387</v>
      </c>
      <c r="ID115" t="str">
        <f t="shared" si="3"/>
        <v>01UJY-MCA000100KLS03AH522</v>
      </c>
    </row>
    <row r="116" spans="1:238" ht="12.75">
      <c r="A116" t="s">
        <v>389</v>
      </c>
      <c r="B116" t="s">
        <v>384</v>
      </c>
      <c r="C116" t="s">
        <v>524</v>
      </c>
      <c r="D116" t="s">
        <v>379</v>
      </c>
      <c r="G116">
        <v>4</v>
      </c>
      <c r="H116" t="s">
        <v>221</v>
      </c>
      <c r="I116" t="s">
        <v>221</v>
      </c>
      <c r="L116" t="s">
        <v>394</v>
      </c>
      <c r="M116" t="s">
        <v>393</v>
      </c>
      <c r="N116" t="s">
        <v>397</v>
      </c>
      <c r="P116" t="s">
        <v>395</v>
      </c>
      <c r="Q116">
        <v>4</v>
      </c>
      <c r="R116">
        <v>6</v>
      </c>
      <c r="S116" t="s">
        <v>394</v>
      </c>
      <c r="T116" t="s">
        <v>518</v>
      </c>
      <c r="AA116" t="s">
        <v>400</v>
      </c>
      <c r="AB116" t="s">
        <v>392</v>
      </c>
      <c r="AC116" t="s">
        <v>383</v>
      </c>
      <c r="FM116" t="s">
        <v>398</v>
      </c>
      <c r="FN116" t="s">
        <v>382</v>
      </c>
      <c r="FS116" t="s">
        <v>399</v>
      </c>
      <c r="FT116" t="s">
        <v>380</v>
      </c>
      <c r="FU116" t="s">
        <v>385</v>
      </c>
      <c r="FV116">
        <v>2</v>
      </c>
      <c r="FW116" t="s">
        <v>387</v>
      </c>
      <c r="ID116" t="str">
        <f t="shared" si="3"/>
        <v>01UJY-MCA000100KLS03AH530</v>
      </c>
    </row>
    <row r="117" spans="1:238" ht="12.75">
      <c r="A117" t="s">
        <v>389</v>
      </c>
      <c r="B117" t="s">
        <v>384</v>
      </c>
      <c r="C117" t="s">
        <v>525</v>
      </c>
      <c r="D117" t="s">
        <v>402</v>
      </c>
      <c r="G117">
        <v>4</v>
      </c>
      <c r="H117" t="s">
        <v>221</v>
      </c>
      <c r="I117" t="s">
        <v>221</v>
      </c>
      <c r="L117" t="s">
        <v>394</v>
      </c>
      <c r="M117" t="s">
        <v>393</v>
      </c>
      <c r="N117" t="s">
        <v>397</v>
      </c>
      <c r="P117" t="s">
        <v>395</v>
      </c>
      <c r="Q117">
        <v>4</v>
      </c>
      <c r="R117">
        <v>6</v>
      </c>
      <c r="S117" t="s">
        <v>394</v>
      </c>
      <c r="T117" t="s">
        <v>518</v>
      </c>
      <c r="AA117" t="s">
        <v>400</v>
      </c>
      <c r="AB117" t="s">
        <v>392</v>
      </c>
      <c r="AC117" t="s">
        <v>383</v>
      </c>
      <c r="FM117" t="s">
        <v>398</v>
      </c>
      <c r="FN117" t="s">
        <v>382</v>
      </c>
      <c r="FS117" t="s">
        <v>399</v>
      </c>
      <c r="FT117" t="s">
        <v>380</v>
      </c>
      <c r="FU117" t="s">
        <v>385</v>
      </c>
      <c r="FV117">
        <v>2</v>
      </c>
      <c r="FW117" t="s">
        <v>387</v>
      </c>
      <c r="ID117" t="str">
        <f t="shared" si="3"/>
        <v>01UJY-MCA000100KLS03AH531</v>
      </c>
    </row>
    <row r="118" spans="1:238" ht="12.75">
      <c r="A118" t="s">
        <v>389</v>
      </c>
      <c r="B118" t="s">
        <v>384</v>
      </c>
      <c r="C118" t="s">
        <v>526</v>
      </c>
      <c r="D118" t="s">
        <v>405</v>
      </c>
      <c r="G118">
        <v>4</v>
      </c>
      <c r="H118" t="s">
        <v>221</v>
      </c>
      <c r="I118" t="s">
        <v>221</v>
      </c>
      <c r="L118" t="s">
        <v>394</v>
      </c>
      <c r="M118" t="s">
        <v>393</v>
      </c>
      <c r="N118" t="s">
        <v>397</v>
      </c>
      <c r="P118" t="s">
        <v>395</v>
      </c>
      <c r="Q118">
        <v>2</v>
      </c>
      <c r="R118">
        <v>6</v>
      </c>
      <c r="S118" t="s">
        <v>394</v>
      </c>
      <c r="T118" t="s">
        <v>518</v>
      </c>
      <c r="AA118" t="s">
        <v>400</v>
      </c>
      <c r="AB118" t="s">
        <v>392</v>
      </c>
      <c r="AC118" t="s">
        <v>383</v>
      </c>
      <c r="FM118" t="s">
        <v>398</v>
      </c>
      <c r="FN118" t="s">
        <v>382</v>
      </c>
      <c r="FS118" t="s">
        <v>399</v>
      </c>
      <c r="FT118" t="s">
        <v>380</v>
      </c>
      <c r="FU118" t="s">
        <v>385</v>
      </c>
      <c r="FV118">
        <v>2</v>
      </c>
      <c r="FW118" t="s">
        <v>387</v>
      </c>
      <c r="ID118" t="str">
        <f t="shared" si="3"/>
        <v>01UJY-MCA000100KLS03AH532</v>
      </c>
    </row>
    <row r="119" spans="1:238" ht="12.75">
      <c r="A119" t="s">
        <v>389</v>
      </c>
      <c r="B119" t="s">
        <v>384</v>
      </c>
      <c r="C119" t="s">
        <v>527</v>
      </c>
      <c r="D119" t="s">
        <v>379</v>
      </c>
      <c r="G119">
        <v>4</v>
      </c>
      <c r="H119" t="s">
        <v>221</v>
      </c>
      <c r="I119" t="s">
        <v>221</v>
      </c>
      <c r="L119" t="s">
        <v>394</v>
      </c>
      <c r="M119" t="s">
        <v>393</v>
      </c>
      <c r="N119" t="s">
        <v>397</v>
      </c>
      <c r="P119" t="s">
        <v>395</v>
      </c>
      <c r="Q119">
        <v>4</v>
      </c>
      <c r="R119">
        <v>6</v>
      </c>
      <c r="S119" t="s">
        <v>394</v>
      </c>
      <c r="T119" t="s">
        <v>518</v>
      </c>
      <c r="AA119" t="s">
        <v>400</v>
      </c>
      <c r="AB119" t="s">
        <v>392</v>
      </c>
      <c r="AC119" t="s">
        <v>383</v>
      </c>
      <c r="FM119" t="s">
        <v>398</v>
      </c>
      <c r="FN119" t="s">
        <v>382</v>
      </c>
      <c r="FS119" t="s">
        <v>399</v>
      </c>
      <c r="FT119" t="s">
        <v>380</v>
      </c>
      <c r="FU119" t="s">
        <v>385</v>
      </c>
      <c r="FV119">
        <v>2</v>
      </c>
      <c r="FW119" t="s">
        <v>387</v>
      </c>
      <c r="ID119" t="str">
        <f t="shared" si="3"/>
        <v>01UJY-MCA000100KLS03AH540</v>
      </c>
    </row>
    <row r="120" spans="1:238" ht="12.75">
      <c r="A120" t="s">
        <v>389</v>
      </c>
      <c r="B120" t="s">
        <v>384</v>
      </c>
      <c r="C120" t="s">
        <v>528</v>
      </c>
      <c r="D120" t="s">
        <v>402</v>
      </c>
      <c r="G120">
        <v>4</v>
      </c>
      <c r="H120" t="s">
        <v>221</v>
      </c>
      <c r="I120" t="s">
        <v>221</v>
      </c>
      <c r="L120" t="s">
        <v>394</v>
      </c>
      <c r="M120" t="s">
        <v>393</v>
      </c>
      <c r="N120" t="s">
        <v>397</v>
      </c>
      <c r="P120" t="s">
        <v>395</v>
      </c>
      <c r="Q120">
        <v>4</v>
      </c>
      <c r="R120">
        <v>6</v>
      </c>
      <c r="S120" t="s">
        <v>394</v>
      </c>
      <c r="T120" t="s">
        <v>518</v>
      </c>
      <c r="AA120" t="s">
        <v>400</v>
      </c>
      <c r="AB120" t="s">
        <v>392</v>
      </c>
      <c r="AC120" t="s">
        <v>383</v>
      </c>
      <c r="FM120" t="s">
        <v>398</v>
      </c>
      <c r="FN120" t="s">
        <v>382</v>
      </c>
      <c r="FS120" t="s">
        <v>399</v>
      </c>
      <c r="FT120" t="s">
        <v>380</v>
      </c>
      <c r="FU120" t="s">
        <v>385</v>
      </c>
      <c r="FV120">
        <v>2</v>
      </c>
      <c r="FW120" t="s">
        <v>387</v>
      </c>
      <c r="ID120" t="str">
        <f t="shared" si="3"/>
        <v>01UJY-MCA000100KLS03AH541</v>
      </c>
    </row>
    <row r="121" spans="1:238" ht="12.75">
      <c r="A121" t="s">
        <v>389</v>
      </c>
      <c r="B121" t="s">
        <v>384</v>
      </c>
      <c r="C121" t="s">
        <v>529</v>
      </c>
      <c r="D121" t="s">
        <v>405</v>
      </c>
      <c r="G121">
        <v>4</v>
      </c>
      <c r="H121" t="s">
        <v>221</v>
      </c>
      <c r="I121" t="s">
        <v>221</v>
      </c>
      <c r="L121" t="s">
        <v>394</v>
      </c>
      <c r="M121" t="s">
        <v>393</v>
      </c>
      <c r="N121" t="s">
        <v>397</v>
      </c>
      <c r="P121" t="s">
        <v>395</v>
      </c>
      <c r="Q121">
        <v>2</v>
      </c>
      <c r="R121">
        <v>6</v>
      </c>
      <c r="S121" t="s">
        <v>394</v>
      </c>
      <c r="T121" t="s">
        <v>518</v>
      </c>
      <c r="AA121" t="s">
        <v>400</v>
      </c>
      <c r="AB121" t="s">
        <v>392</v>
      </c>
      <c r="AC121" t="s">
        <v>383</v>
      </c>
      <c r="FM121" t="s">
        <v>398</v>
      </c>
      <c r="FN121" t="s">
        <v>382</v>
      </c>
      <c r="FS121" t="s">
        <v>399</v>
      </c>
      <c r="FT121" t="s">
        <v>380</v>
      </c>
      <c r="FU121" t="s">
        <v>385</v>
      </c>
      <c r="FV121">
        <v>2</v>
      </c>
      <c r="FW121" t="s">
        <v>387</v>
      </c>
      <c r="ID121" t="str">
        <f t="shared" si="3"/>
        <v>01UJY-MCA000100KLS03AH542</v>
      </c>
    </row>
    <row r="122" spans="1:238" ht="12.75">
      <c r="A122" t="s">
        <v>389</v>
      </c>
      <c r="B122" t="s">
        <v>384</v>
      </c>
      <c r="C122" t="s">
        <v>530</v>
      </c>
      <c r="D122" t="s">
        <v>379</v>
      </c>
      <c r="G122">
        <v>4</v>
      </c>
      <c r="H122" t="s">
        <v>221</v>
      </c>
      <c r="I122" t="s">
        <v>221</v>
      </c>
      <c r="L122" t="s">
        <v>394</v>
      </c>
      <c r="M122" t="s">
        <v>393</v>
      </c>
      <c r="N122" t="s">
        <v>397</v>
      </c>
      <c r="P122" t="s">
        <v>395</v>
      </c>
      <c r="Q122">
        <v>4</v>
      </c>
      <c r="R122">
        <v>6</v>
      </c>
      <c r="S122" t="s">
        <v>394</v>
      </c>
      <c r="T122" t="s">
        <v>518</v>
      </c>
      <c r="AA122" t="s">
        <v>400</v>
      </c>
      <c r="AB122" t="s">
        <v>392</v>
      </c>
      <c r="AC122" t="s">
        <v>383</v>
      </c>
      <c r="FM122" t="s">
        <v>398</v>
      </c>
      <c r="FN122" t="s">
        <v>382</v>
      </c>
      <c r="FS122" t="s">
        <v>399</v>
      </c>
      <c r="FT122" t="s">
        <v>380</v>
      </c>
      <c r="FU122" t="s">
        <v>385</v>
      </c>
      <c r="FV122">
        <v>2</v>
      </c>
      <c r="FW122" t="s">
        <v>387</v>
      </c>
      <c r="ID122" t="str">
        <f t="shared" si="3"/>
        <v>01UJY-MCA000100KLS03AH550</v>
      </c>
    </row>
    <row r="123" spans="1:238" ht="12.75">
      <c r="A123" t="s">
        <v>389</v>
      </c>
      <c r="B123" t="s">
        <v>384</v>
      </c>
      <c r="C123" t="s">
        <v>531</v>
      </c>
      <c r="D123" t="s">
        <v>402</v>
      </c>
      <c r="G123">
        <v>4</v>
      </c>
      <c r="H123" t="s">
        <v>221</v>
      </c>
      <c r="I123" t="s">
        <v>221</v>
      </c>
      <c r="L123" t="s">
        <v>394</v>
      </c>
      <c r="M123" t="s">
        <v>393</v>
      </c>
      <c r="N123" t="s">
        <v>397</v>
      </c>
      <c r="P123" t="s">
        <v>395</v>
      </c>
      <c r="Q123">
        <v>4</v>
      </c>
      <c r="R123">
        <v>6</v>
      </c>
      <c r="S123" t="s">
        <v>394</v>
      </c>
      <c r="T123" t="s">
        <v>518</v>
      </c>
      <c r="AA123" t="s">
        <v>400</v>
      </c>
      <c r="AB123" t="s">
        <v>392</v>
      </c>
      <c r="AC123" t="s">
        <v>383</v>
      </c>
      <c r="FM123" t="s">
        <v>398</v>
      </c>
      <c r="FN123" t="s">
        <v>382</v>
      </c>
      <c r="FS123" t="s">
        <v>399</v>
      </c>
      <c r="FT123" t="s">
        <v>380</v>
      </c>
      <c r="FU123" t="s">
        <v>385</v>
      </c>
      <c r="FV123">
        <v>2</v>
      </c>
      <c r="FW123" t="s">
        <v>387</v>
      </c>
      <c r="ID123" t="str">
        <f t="shared" si="3"/>
        <v>01UJY-MCA000100KLS03AH551</v>
      </c>
    </row>
    <row r="124" spans="1:238" ht="12.75">
      <c r="A124" t="s">
        <v>389</v>
      </c>
      <c r="B124" t="s">
        <v>384</v>
      </c>
      <c r="C124" t="s">
        <v>532</v>
      </c>
      <c r="D124" t="s">
        <v>405</v>
      </c>
      <c r="G124">
        <v>4</v>
      </c>
      <c r="H124" t="s">
        <v>221</v>
      </c>
      <c r="I124" t="s">
        <v>221</v>
      </c>
      <c r="L124" t="s">
        <v>394</v>
      </c>
      <c r="M124" t="s">
        <v>393</v>
      </c>
      <c r="N124" t="s">
        <v>397</v>
      </c>
      <c r="P124" t="s">
        <v>395</v>
      </c>
      <c r="Q124">
        <v>2</v>
      </c>
      <c r="R124">
        <v>6</v>
      </c>
      <c r="S124" t="s">
        <v>394</v>
      </c>
      <c r="T124" t="s">
        <v>518</v>
      </c>
      <c r="AA124" t="s">
        <v>400</v>
      </c>
      <c r="AB124" t="s">
        <v>392</v>
      </c>
      <c r="AC124" t="s">
        <v>383</v>
      </c>
      <c r="FM124" t="s">
        <v>398</v>
      </c>
      <c r="FN124" t="s">
        <v>382</v>
      </c>
      <c r="FS124" t="s">
        <v>399</v>
      </c>
      <c r="FT124" t="s">
        <v>380</v>
      </c>
      <c r="FU124" t="s">
        <v>385</v>
      </c>
      <c r="FV124">
        <v>2</v>
      </c>
      <c r="FW124" t="s">
        <v>387</v>
      </c>
      <c r="ID124" t="str">
        <f t="shared" si="3"/>
        <v>01UJY-MCA000100KLS03AH552</v>
      </c>
    </row>
    <row r="125" spans="1:238" ht="12.75">
      <c r="A125" t="s">
        <v>389</v>
      </c>
      <c r="B125" t="s">
        <v>384</v>
      </c>
      <c r="C125" t="s">
        <v>533</v>
      </c>
      <c r="D125" t="s">
        <v>379</v>
      </c>
      <c r="G125">
        <v>4</v>
      </c>
      <c r="H125" t="s">
        <v>221</v>
      </c>
      <c r="I125" t="s">
        <v>221</v>
      </c>
      <c r="L125" t="s">
        <v>394</v>
      </c>
      <c r="M125" t="s">
        <v>393</v>
      </c>
      <c r="N125" t="s">
        <v>397</v>
      </c>
      <c r="P125" t="s">
        <v>395</v>
      </c>
      <c r="Q125">
        <v>4</v>
      </c>
      <c r="R125">
        <v>6</v>
      </c>
      <c r="S125" t="s">
        <v>394</v>
      </c>
      <c r="T125" t="s">
        <v>518</v>
      </c>
      <c r="AA125" t="s">
        <v>400</v>
      </c>
      <c r="AB125" t="s">
        <v>392</v>
      </c>
      <c r="AC125" t="s">
        <v>383</v>
      </c>
      <c r="FM125" t="s">
        <v>398</v>
      </c>
      <c r="FN125" t="s">
        <v>382</v>
      </c>
      <c r="FS125" t="s">
        <v>399</v>
      </c>
      <c r="FT125" t="s">
        <v>380</v>
      </c>
      <c r="FU125" t="s">
        <v>385</v>
      </c>
      <c r="FV125">
        <v>2</v>
      </c>
      <c r="FW125" t="s">
        <v>387</v>
      </c>
      <c r="ID125" t="str">
        <f t="shared" si="3"/>
        <v>01UJY-MCA000100KLS03AH560</v>
      </c>
    </row>
    <row r="126" spans="1:238" ht="12.75">
      <c r="A126" t="s">
        <v>389</v>
      </c>
      <c r="B126" t="s">
        <v>384</v>
      </c>
      <c r="C126" t="s">
        <v>534</v>
      </c>
      <c r="D126" t="s">
        <v>402</v>
      </c>
      <c r="G126">
        <v>4</v>
      </c>
      <c r="H126" t="s">
        <v>221</v>
      </c>
      <c r="I126" t="s">
        <v>221</v>
      </c>
      <c r="L126" t="s">
        <v>394</v>
      </c>
      <c r="M126" t="s">
        <v>393</v>
      </c>
      <c r="N126" t="s">
        <v>397</v>
      </c>
      <c r="P126" t="s">
        <v>395</v>
      </c>
      <c r="Q126">
        <v>4</v>
      </c>
      <c r="R126">
        <v>6</v>
      </c>
      <c r="S126" t="s">
        <v>394</v>
      </c>
      <c r="T126" t="s">
        <v>518</v>
      </c>
      <c r="AA126" t="s">
        <v>400</v>
      </c>
      <c r="AB126" t="s">
        <v>392</v>
      </c>
      <c r="AC126" t="s">
        <v>383</v>
      </c>
      <c r="FM126" t="s">
        <v>398</v>
      </c>
      <c r="FN126" t="s">
        <v>382</v>
      </c>
      <c r="FS126" t="s">
        <v>399</v>
      </c>
      <c r="FT126" t="s">
        <v>380</v>
      </c>
      <c r="FU126" t="s">
        <v>385</v>
      </c>
      <c r="FV126">
        <v>2</v>
      </c>
      <c r="FW126" t="s">
        <v>387</v>
      </c>
      <c r="ID126" t="str">
        <f t="shared" si="3"/>
        <v>01UJY-MCA000100KLS03AH561</v>
      </c>
    </row>
    <row r="127" spans="1:238" ht="12.75">
      <c r="A127" t="s">
        <v>389</v>
      </c>
      <c r="B127" t="s">
        <v>384</v>
      </c>
      <c r="C127" t="s">
        <v>535</v>
      </c>
      <c r="D127" t="s">
        <v>405</v>
      </c>
      <c r="G127">
        <v>4</v>
      </c>
      <c r="H127" t="s">
        <v>221</v>
      </c>
      <c r="I127" t="s">
        <v>221</v>
      </c>
      <c r="L127" t="s">
        <v>394</v>
      </c>
      <c r="M127" t="s">
        <v>393</v>
      </c>
      <c r="N127" t="s">
        <v>397</v>
      </c>
      <c r="P127" t="s">
        <v>395</v>
      </c>
      <c r="Q127">
        <v>2</v>
      </c>
      <c r="R127">
        <v>6</v>
      </c>
      <c r="S127" t="s">
        <v>394</v>
      </c>
      <c r="T127" t="s">
        <v>518</v>
      </c>
      <c r="AA127" t="s">
        <v>400</v>
      </c>
      <c r="AB127" t="s">
        <v>392</v>
      </c>
      <c r="AC127" t="s">
        <v>383</v>
      </c>
      <c r="FM127" t="s">
        <v>398</v>
      </c>
      <c r="FN127" t="s">
        <v>382</v>
      </c>
      <c r="FS127" t="s">
        <v>399</v>
      </c>
      <c r="FT127" t="s">
        <v>380</v>
      </c>
      <c r="FU127" t="s">
        <v>385</v>
      </c>
      <c r="FV127">
        <v>2</v>
      </c>
      <c r="FW127" t="s">
        <v>387</v>
      </c>
      <c r="ID127" t="str">
        <f t="shared" si="3"/>
        <v>01UJY-MCA000100KLS03AH562</v>
      </c>
    </row>
    <row r="128" spans="1:238" ht="12.75">
      <c r="A128" t="s">
        <v>389</v>
      </c>
      <c r="B128" t="s">
        <v>384</v>
      </c>
      <c r="C128" t="s">
        <v>536</v>
      </c>
      <c r="D128" t="s">
        <v>379</v>
      </c>
      <c r="G128">
        <v>4</v>
      </c>
      <c r="H128" t="s">
        <v>221</v>
      </c>
      <c r="I128" t="s">
        <v>221</v>
      </c>
      <c r="L128" t="s">
        <v>394</v>
      </c>
      <c r="M128" t="s">
        <v>393</v>
      </c>
      <c r="N128" t="s">
        <v>397</v>
      </c>
      <c r="P128" t="s">
        <v>395</v>
      </c>
      <c r="Q128">
        <v>4</v>
      </c>
      <c r="R128">
        <v>6</v>
      </c>
      <c r="S128" t="s">
        <v>394</v>
      </c>
      <c r="T128" t="s">
        <v>518</v>
      </c>
      <c r="AA128" t="s">
        <v>400</v>
      </c>
      <c r="AB128" t="s">
        <v>392</v>
      </c>
      <c r="AC128" t="s">
        <v>383</v>
      </c>
      <c r="FM128" t="s">
        <v>398</v>
      </c>
      <c r="FN128" t="s">
        <v>382</v>
      </c>
      <c r="FS128" t="s">
        <v>399</v>
      </c>
      <c r="FT128" t="s">
        <v>380</v>
      </c>
      <c r="FU128" t="s">
        <v>385</v>
      </c>
      <c r="FV128">
        <v>2</v>
      </c>
      <c r="FW128" t="s">
        <v>387</v>
      </c>
      <c r="ID128" t="str">
        <f t="shared" si="3"/>
        <v>01UJY-MCA000100KLS03AH570</v>
      </c>
    </row>
    <row r="129" spans="1:238" ht="12.75">
      <c r="A129" t="s">
        <v>389</v>
      </c>
      <c r="B129" t="s">
        <v>384</v>
      </c>
      <c r="C129" t="s">
        <v>537</v>
      </c>
      <c r="D129" t="s">
        <v>402</v>
      </c>
      <c r="G129">
        <v>4</v>
      </c>
      <c r="H129" t="s">
        <v>221</v>
      </c>
      <c r="I129" t="s">
        <v>221</v>
      </c>
      <c r="L129" t="s">
        <v>394</v>
      </c>
      <c r="M129" t="s">
        <v>393</v>
      </c>
      <c r="N129" t="s">
        <v>397</v>
      </c>
      <c r="P129" t="s">
        <v>395</v>
      </c>
      <c r="Q129">
        <v>4</v>
      </c>
      <c r="R129">
        <v>6</v>
      </c>
      <c r="S129" t="s">
        <v>394</v>
      </c>
      <c r="T129" t="s">
        <v>518</v>
      </c>
      <c r="AA129" t="s">
        <v>400</v>
      </c>
      <c r="AB129" t="s">
        <v>392</v>
      </c>
      <c r="AC129" t="s">
        <v>383</v>
      </c>
      <c r="FM129" t="s">
        <v>398</v>
      </c>
      <c r="FN129" t="s">
        <v>382</v>
      </c>
      <c r="FS129" t="s">
        <v>399</v>
      </c>
      <c r="FT129" t="s">
        <v>380</v>
      </c>
      <c r="FU129" t="s">
        <v>385</v>
      </c>
      <c r="FV129">
        <v>2</v>
      </c>
      <c r="FW129" t="s">
        <v>387</v>
      </c>
      <c r="ID129" t="str">
        <f t="shared" si="3"/>
        <v>01UJY-MCA000100KLS03AH571</v>
      </c>
    </row>
    <row r="130" spans="1:238" ht="12.75">
      <c r="A130" t="s">
        <v>389</v>
      </c>
      <c r="B130" t="s">
        <v>384</v>
      </c>
      <c r="C130" t="s">
        <v>538</v>
      </c>
      <c r="D130" t="s">
        <v>405</v>
      </c>
      <c r="G130">
        <v>4</v>
      </c>
      <c r="H130" t="s">
        <v>221</v>
      </c>
      <c r="I130" t="s">
        <v>221</v>
      </c>
      <c r="L130" t="s">
        <v>394</v>
      </c>
      <c r="M130" t="s">
        <v>393</v>
      </c>
      <c r="N130" t="s">
        <v>397</v>
      </c>
      <c r="P130" t="s">
        <v>395</v>
      </c>
      <c r="Q130">
        <v>2</v>
      </c>
      <c r="R130">
        <v>6</v>
      </c>
      <c r="S130" t="s">
        <v>394</v>
      </c>
      <c r="T130" t="s">
        <v>518</v>
      </c>
      <c r="AA130" t="s">
        <v>400</v>
      </c>
      <c r="AB130" t="s">
        <v>392</v>
      </c>
      <c r="AC130" t="s">
        <v>383</v>
      </c>
      <c r="FM130" t="s">
        <v>398</v>
      </c>
      <c r="FN130" t="s">
        <v>382</v>
      </c>
      <c r="FS130" t="s">
        <v>399</v>
      </c>
      <c r="FT130" t="s">
        <v>380</v>
      </c>
      <c r="FU130" t="s">
        <v>385</v>
      </c>
      <c r="FV130">
        <v>2</v>
      </c>
      <c r="FW130" t="s">
        <v>387</v>
      </c>
      <c r="ID130" t="str">
        <f aca="true" t="shared" si="4" ref="ID130:ID136">CONCATENATE(AA130,C130)</f>
        <v>01UJY-MCA000100KLS03AH572</v>
      </c>
    </row>
    <row r="131" spans="1:238" ht="12.75">
      <c r="A131" t="s">
        <v>389</v>
      </c>
      <c r="B131" t="s">
        <v>384</v>
      </c>
      <c r="C131" t="s">
        <v>539</v>
      </c>
      <c r="D131" t="s">
        <v>379</v>
      </c>
      <c r="G131">
        <v>4</v>
      </c>
      <c r="H131" t="s">
        <v>221</v>
      </c>
      <c r="I131" t="s">
        <v>221</v>
      </c>
      <c r="L131" t="s">
        <v>394</v>
      </c>
      <c r="M131" t="s">
        <v>393</v>
      </c>
      <c r="N131" t="s">
        <v>397</v>
      </c>
      <c r="P131" t="s">
        <v>395</v>
      </c>
      <c r="Q131">
        <v>4</v>
      </c>
      <c r="R131">
        <v>6</v>
      </c>
      <c r="S131" t="s">
        <v>394</v>
      </c>
      <c r="T131" t="s">
        <v>518</v>
      </c>
      <c r="AA131" t="s">
        <v>400</v>
      </c>
      <c r="AB131" t="s">
        <v>392</v>
      </c>
      <c r="AC131" t="s">
        <v>383</v>
      </c>
      <c r="FM131" t="s">
        <v>398</v>
      </c>
      <c r="FN131" t="s">
        <v>382</v>
      </c>
      <c r="FS131" t="s">
        <v>399</v>
      </c>
      <c r="FT131" t="s">
        <v>380</v>
      </c>
      <c r="FU131" t="s">
        <v>385</v>
      </c>
      <c r="FV131">
        <v>2</v>
      </c>
      <c r="FW131" t="s">
        <v>387</v>
      </c>
      <c r="ID131" t="str">
        <f t="shared" si="4"/>
        <v>01UJY-MCA000100KLS03AH580</v>
      </c>
    </row>
    <row r="132" spans="1:238" ht="12.75">
      <c r="A132" t="s">
        <v>389</v>
      </c>
      <c r="B132" t="s">
        <v>384</v>
      </c>
      <c r="C132" t="s">
        <v>540</v>
      </c>
      <c r="D132" t="s">
        <v>402</v>
      </c>
      <c r="G132">
        <v>4</v>
      </c>
      <c r="H132" t="s">
        <v>221</v>
      </c>
      <c r="I132" t="s">
        <v>221</v>
      </c>
      <c r="L132" t="s">
        <v>394</v>
      </c>
      <c r="M132" t="s">
        <v>393</v>
      </c>
      <c r="N132" t="s">
        <v>397</v>
      </c>
      <c r="P132" t="s">
        <v>395</v>
      </c>
      <c r="Q132">
        <v>4</v>
      </c>
      <c r="R132">
        <v>6</v>
      </c>
      <c r="S132" t="s">
        <v>394</v>
      </c>
      <c r="T132" t="s">
        <v>518</v>
      </c>
      <c r="AA132" t="s">
        <v>400</v>
      </c>
      <c r="AB132" t="s">
        <v>392</v>
      </c>
      <c r="AC132" t="s">
        <v>383</v>
      </c>
      <c r="FM132" t="s">
        <v>398</v>
      </c>
      <c r="FN132" t="s">
        <v>382</v>
      </c>
      <c r="FS132" t="s">
        <v>399</v>
      </c>
      <c r="FT132" t="s">
        <v>380</v>
      </c>
      <c r="FU132" t="s">
        <v>385</v>
      </c>
      <c r="FV132">
        <v>2</v>
      </c>
      <c r="FW132" t="s">
        <v>387</v>
      </c>
      <c r="ID132" t="str">
        <f t="shared" si="4"/>
        <v>01UJY-MCA000100KLS03AH581</v>
      </c>
    </row>
    <row r="133" spans="1:238" ht="12.75">
      <c r="A133" t="s">
        <v>389</v>
      </c>
      <c r="B133" t="s">
        <v>384</v>
      </c>
      <c r="C133" t="s">
        <v>541</v>
      </c>
      <c r="D133" t="s">
        <v>405</v>
      </c>
      <c r="G133">
        <v>4</v>
      </c>
      <c r="H133" t="s">
        <v>221</v>
      </c>
      <c r="I133" t="s">
        <v>221</v>
      </c>
      <c r="L133" t="s">
        <v>394</v>
      </c>
      <c r="M133" t="s">
        <v>393</v>
      </c>
      <c r="N133" t="s">
        <v>397</v>
      </c>
      <c r="P133" t="s">
        <v>395</v>
      </c>
      <c r="Q133">
        <v>2</v>
      </c>
      <c r="R133">
        <v>6</v>
      </c>
      <c r="S133" t="s">
        <v>394</v>
      </c>
      <c r="T133" t="s">
        <v>518</v>
      </c>
      <c r="AA133" t="s">
        <v>400</v>
      </c>
      <c r="AB133" t="s">
        <v>392</v>
      </c>
      <c r="AC133" t="s">
        <v>383</v>
      </c>
      <c r="FM133" t="s">
        <v>398</v>
      </c>
      <c r="FN133" t="s">
        <v>382</v>
      </c>
      <c r="FS133" t="s">
        <v>399</v>
      </c>
      <c r="FT133" t="s">
        <v>380</v>
      </c>
      <c r="FU133" t="s">
        <v>385</v>
      </c>
      <c r="FV133">
        <v>2</v>
      </c>
      <c r="FW133" t="s">
        <v>387</v>
      </c>
      <c r="ID133" t="str">
        <f t="shared" si="4"/>
        <v>01UJY-MCA000100KLS03AH582</v>
      </c>
    </row>
    <row r="134" spans="1:238" ht="12.75">
      <c r="A134" t="s">
        <v>389</v>
      </c>
      <c r="B134" t="s">
        <v>384</v>
      </c>
      <c r="C134" t="s">
        <v>542</v>
      </c>
      <c r="D134" t="s">
        <v>379</v>
      </c>
      <c r="G134">
        <v>4</v>
      </c>
      <c r="H134" t="s">
        <v>221</v>
      </c>
      <c r="I134" t="s">
        <v>221</v>
      </c>
      <c r="L134" t="s">
        <v>394</v>
      </c>
      <c r="M134" t="s">
        <v>393</v>
      </c>
      <c r="N134" t="s">
        <v>397</v>
      </c>
      <c r="P134" t="s">
        <v>395</v>
      </c>
      <c r="Q134">
        <v>4</v>
      </c>
      <c r="R134">
        <v>6</v>
      </c>
      <c r="S134" t="s">
        <v>394</v>
      </c>
      <c r="T134" t="s">
        <v>518</v>
      </c>
      <c r="AA134" t="s">
        <v>400</v>
      </c>
      <c r="AB134" t="s">
        <v>392</v>
      </c>
      <c r="AC134" t="s">
        <v>383</v>
      </c>
      <c r="FM134" t="s">
        <v>398</v>
      </c>
      <c r="FN134" t="s">
        <v>382</v>
      </c>
      <c r="FS134" t="s">
        <v>399</v>
      </c>
      <c r="FT134" t="s">
        <v>380</v>
      </c>
      <c r="FU134" t="s">
        <v>385</v>
      </c>
      <c r="FV134">
        <v>2</v>
      </c>
      <c r="FW134" t="s">
        <v>387</v>
      </c>
      <c r="ID134" t="str">
        <f t="shared" si="4"/>
        <v>01UJY-MCA000100KLS03AH590</v>
      </c>
    </row>
    <row r="135" spans="1:238" ht="12.75">
      <c r="A135" t="s">
        <v>389</v>
      </c>
      <c r="B135" t="s">
        <v>384</v>
      </c>
      <c r="C135" t="s">
        <v>543</v>
      </c>
      <c r="D135" t="s">
        <v>402</v>
      </c>
      <c r="G135">
        <v>4</v>
      </c>
      <c r="H135" t="s">
        <v>221</v>
      </c>
      <c r="I135" t="s">
        <v>221</v>
      </c>
      <c r="L135" t="s">
        <v>394</v>
      </c>
      <c r="M135" t="s">
        <v>393</v>
      </c>
      <c r="N135" t="s">
        <v>397</v>
      </c>
      <c r="P135" t="s">
        <v>395</v>
      </c>
      <c r="Q135">
        <v>4</v>
      </c>
      <c r="R135">
        <v>6</v>
      </c>
      <c r="S135" t="s">
        <v>394</v>
      </c>
      <c r="T135" t="s">
        <v>518</v>
      </c>
      <c r="AA135" t="s">
        <v>400</v>
      </c>
      <c r="AB135" t="s">
        <v>392</v>
      </c>
      <c r="AC135" t="s">
        <v>383</v>
      </c>
      <c r="FM135" t="s">
        <v>398</v>
      </c>
      <c r="FN135" t="s">
        <v>382</v>
      </c>
      <c r="FS135" t="s">
        <v>399</v>
      </c>
      <c r="FT135" t="s">
        <v>380</v>
      </c>
      <c r="FU135" t="s">
        <v>385</v>
      </c>
      <c r="FV135">
        <v>2</v>
      </c>
      <c r="FW135" t="s">
        <v>387</v>
      </c>
      <c r="ID135" t="str">
        <f t="shared" si="4"/>
        <v>01UJY-MCA000100KLS03AH591</v>
      </c>
    </row>
    <row r="136" spans="1:238" ht="12.75">
      <c r="A136" t="s">
        <v>389</v>
      </c>
      <c r="B136" t="s">
        <v>384</v>
      </c>
      <c r="C136" t="s">
        <v>544</v>
      </c>
      <c r="D136" t="s">
        <v>405</v>
      </c>
      <c r="G136">
        <v>4</v>
      </c>
      <c r="H136" t="s">
        <v>221</v>
      </c>
      <c r="I136" t="s">
        <v>221</v>
      </c>
      <c r="L136" t="s">
        <v>394</v>
      </c>
      <c r="M136" t="s">
        <v>393</v>
      </c>
      <c r="N136" t="s">
        <v>397</v>
      </c>
      <c r="P136" t="s">
        <v>395</v>
      </c>
      <c r="Q136">
        <v>2</v>
      </c>
      <c r="R136">
        <v>6</v>
      </c>
      <c r="S136" t="s">
        <v>394</v>
      </c>
      <c r="T136" t="s">
        <v>518</v>
      </c>
      <c r="AA136" t="s">
        <v>400</v>
      </c>
      <c r="AB136" t="s">
        <v>392</v>
      </c>
      <c r="AC136" t="s">
        <v>383</v>
      </c>
      <c r="FM136" t="s">
        <v>398</v>
      </c>
      <c r="FN136" t="s">
        <v>382</v>
      </c>
      <c r="FS136" t="s">
        <v>399</v>
      </c>
      <c r="FT136" t="s">
        <v>380</v>
      </c>
      <c r="FU136" t="s">
        <v>385</v>
      </c>
      <c r="FV136">
        <v>2</v>
      </c>
      <c r="FW136" t="s">
        <v>387</v>
      </c>
      <c r="ID136" t="str">
        <f t="shared" si="4"/>
        <v>01UJY-MCA000100KLS03AH592</v>
      </c>
    </row>
    <row r="137" ht="12.75">
      <c r="ID137">
        <f aca="true" t="shared" si="5" ref="ID137:ID194">CONCATENATE(AA137,C137)</f>
      </c>
    </row>
    <row r="138" ht="12.75">
      <c r="ID138">
        <f t="shared" si="5"/>
      </c>
    </row>
    <row r="139" ht="12.75">
      <c r="ID139">
        <f t="shared" si="5"/>
      </c>
    </row>
    <row r="140" ht="12.75">
      <c r="ID140">
        <f t="shared" si="5"/>
      </c>
    </row>
    <row r="141" ht="12.75">
      <c r="ID141">
        <f t="shared" si="5"/>
      </c>
    </row>
    <row r="142" ht="12.75">
      <c r="ID142">
        <f t="shared" si="5"/>
      </c>
    </row>
    <row r="143" ht="12.75">
      <c r="ID143">
        <f t="shared" si="5"/>
      </c>
    </row>
    <row r="144" ht="12.75">
      <c r="ID144">
        <f t="shared" si="5"/>
      </c>
    </row>
    <row r="145" ht="12.75">
      <c r="ID145">
        <f t="shared" si="5"/>
      </c>
    </row>
    <row r="146" ht="12.75">
      <c r="ID146">
        <f t="shared" si="5"/>
      </c>
    </row>
    <row r="147" ht="12.75">
      <c r="ID147">
        <f t="shared" si="5"/>
      </c>
    </row>
    <row r="148" ht="12.75">
      <c r="ID148">
        <f t="shared" si="5"/>
      </c>
    </row>
    <row r="149" ht="12.75">
      <c r="ID149">
        <f t="shared" si="5"/>
      </c>
    </row>
    <row r="150" ht="12.75">
      <c r="ID150">
        <f t="shared" si="5"/>
      </c>
    </row>
    <row r="151" ht="12.75">
      <c r="ID151">
        <f t="shared" si="5"/>
      </c>
    </row>
    <row r="152" ht="12.75">
      <c r="ID152">
        <f t="shared" si="5"/>
      </c>
    </row>
    <row r="153" ht="12.75">
      <c r="ID153">
        <f t="shared" si="5"/>
      </c>
    </row>
    <row r="154" ht="12.75">
      <c r="ID154">
        <f t="shared" si="5"/>
      </c>
    </row>
    <row r="155" ht="12.75">
      <c r="ID155">
        <f t="shared" si="5"/>
      </c>
    </row>
    <row r="156" ht="12.75">
      <c r="ID156">
        <f t="shared" si="5"/>
      </c>
    </row>
    <row r="157" ht="12.75">
      <c r="ID157">
        <f t="shared" si="5"/>
      </c>
    </row>
    <row r="158" ht="12.75">
      <c r="ID158">
        <f t="shared" si="5"/>
      </c>
    </row>
    <row r="159" ht="12.75">
      <c r="ID159">
        <f t="shared" si="5"/>
      </c>
    </row>
    <row r="160" ht="12.75">
      <c r="ID160">
        <f t="shared" si="5"/>
      </c>
    </row>
    <row r="161" ht="12.75">
      <c r="ID161">
        <f t="shared" si="5"/>
      </c>
    </row>
    <row r="162" ht="12.75">
      <c r="ID162">
        <f t="shared" si="5"/>
      </c>
    </row>
    <row r="163" ht="12.75">
      <c r="ID163">
        <f t="shared" si="5"/>
      </c>
    </row>
    <row r="164" ht="12.75">
      <c r="ID164">
        <f t="shared" si="5"/>
      </c>
    </row>
    <row r="165" ht="12.75">
      <c r="ID165">
        <f t="shared" si="5"/>
      </c>
    </row>
    <row r="166" ht="12.75">
      <c r="ID166">
        <f t="shared" si="5"/>
      </c>
    </row>
    <row r="167" ht="12.75">
      <c r="ID167">
        <f t="shared" si="5"/>
      </c>
    </row>
    <row r="168" ht="12.75">
      <c r="ID168">
        <f t="shared" si="5"/>
      </c>
    </row>
    <row r="169" ht="12.75">
      <c r="ID169">
        <f t="shared" si="5"/>
      </c>
    </row>
    <row r="170" ht="12.75">
      <c r="ID170">
        <f t="shared" si="5"/>
      </c>
    </row>
    <row r="171" ht="12.75">
      <c r="ID171">
        <f t="shared" si="5"/>
      </c>
    </row>
    <row r="172" ht="12.75">
      <c r="ID172">
        <f t="shared" si="5"/>
      </c>
    </row>
    <row r="173" ht="12.75">
      <c r="ID173">
        <f t="shared" si="5"/>
      </c>
    </row>
    <row r="174" ht="12.75">
      <c r="ID174">
        <f t="shared" si="5"/>
      </c>
    </row>
    <row r="175" ht="12.75">
      <c r="ID175">
        <f t="shared" si="5"/>
      </c>
    </row>
    <row r="176" ht="12.75">
      <c r="ID176">
        <f t="shared" si="5"/>
      </c>
    </row>
    <row r="177" ht="12.75">
      <c r="ID177">
        <f t="shared" si="5"/>
      </c>
    </row>
    <row r="178" ht="12.75">
      <c r="ID178">
        <f t="shared" si="5"/>
      </c>
    </row>
    <row r="179" ht="12.75">
      <c r="ID179">
        <f t="shared" si="5"/>
      </c>
    </row>
    <row r="180" ht="12.75">
      <c r="ID180">
        <f t="shared" si="5"/>
      </c>
    </row>
    <row r="181" ht="12.75">
      <c r="ID181">
        <f t="shared" si="5"/>
      </c>
    </row>
    <row r="182" ht="12.75">
      <c r="ID182">
        <f t="shared" si="5"/>
      </c>
    </row>
    <row r="183" ht="12.75">
      <c r="ID183">
        <f t="shared" si="5"/>
      </c>
    </row>
    <row r="184" ht="12.75">
      <c r="ID184">
        <f t="shared" si="5"/>
      </c>
    </row>
    <row r="185" ht="12.75">
      <c r="ID185">
        <f t="shared" si="5"/>
      </c>
    </row>
    <row r="186" ht="12.75">
      <c r="ID186">
        <f t="shared" si="5"/>
      </c>
    </row>
    <row r="187" ht="12.75">
      <c r="ID187">
        <f t="shared" si="5"/>
      </c>
    </row>
    <row r="188" ht="12.75">
      <c r="ID188">
        <f t="shared" si="5"/>
      </c>
    </row>
    <row r="189" ht="12.75">
      <c r="ID189">
        <f t="shared" si="5"/>
      </c>
    </row>
    <row r="190" ht="12.75">
      <c r="ID190">
        <f t="shared" si="5"/>
      </c>
    </row>
    <row r="191" ht="12.75">
      <c r="ID191">
        <f t="shared" si="5"/>
      </c>
    </row>
    <row r="192" ht="12.75">
      <c r="ID192">
        <f t="shared" si="5"/>
      </c>
    </row>
    <row r="193" ht="12.75">
      <c r="ID193">
        <f t="shared" si="5"/>
      </c>
    </row>
    <row r="194" ht="12.75">
      <c r="ID194">
        <f t="shared" si="5"/>
      </c>
    </row>
    <row r="195" ht="12.75">
      <c r="ID195">
        <f aca="true" t="shared" si="6" ref="ID195:ID258">CONCATENATE(AA195,C195)</f>
      </c>
    </row>
    <row r="196" ht="12.75">
      <c r="ID196">
        <f t="shared" si="6"/>
      </c>
    </row>
    <row r="197" ht="12.75">
      <c r="ID197">
        <f t="shared" si="6"/>
      </c>
    </row>
    <row r="198" ht="12.75">
      <c r="ID198">
        <f t="shared" si="6"/>
      </c>
    </row>
    <row r="199" ht="12.75">
      <c r="ID199">
        <f t="shared" si="6"/>
      </c>
    </row>
    <row r="200" ht="12.75">
      <c r="ID200">
        <f t="shared" si="6"/>
      </c>
    </row>
    <row r="201" ht="12.75">
      <c r="ID201">
        <f t="shared" si="6"/>
      </c>
    </row>
    <row r="202" ht="12.75">
      <c r="ID202">
        <f t="shared" si="6"/>
      </c>
    </row>
    <row r="203" ht="12.75">
      <c r="ID203">
        <f t="shared" si="6"/>
      </c>
    </row>
    <row r="204" ht="12.75">
      <c r="ID204">
        <f t="shared" si="6"/>
      </c>
    </row>
    <row r="205" ht="12.75">
      <c r="ID205">
        <f t="shared" si="6"/>
      </c>
    </row>
    <row r="206" ht="12.75">
      <c r="ID206">
        <f t="shared" si="6"/>
      </c>
    </row>
    <row r="207" ht="12.75">
      <c r="ID207">
        <f t="shared" si="6"/>
      </c>
    </row>
    <row r="208" ht="12.75">
      <c r="ID208">
        <f t="shared" si="6"/>
      </c>
    </row>
    <row r="209" ht="12.75">
      <c r="ID209">
        <f t="shared" si="6"/>
      </c>
    </row>
    <row r="210" ht="12.75">
      <c r="ID210">
        <f t="shared" si="6"/>
      </c>
    </row>
    <row r="211" ht="12.75">
      <c r="ID211">
        <f t="shared" si="6"/>
      </c>
    </row>
    <row r="212" ht="12.75">
      <c r="ID212">
        <f t="shared" si="6"/>
      </c>
    </row>
    <row r="213" ht="12.75">
      <c r="ID213">
        <f t="shared" si="6"/>
      </c>
    </row>
    <row r="214" ht="12.75">
      <c r="ID214">
        <f t="shared" si="6"/>
      </c>
    </row>
    <row r="215" ht="12.75">
      <c r="ID215">
        <f t="shared" si="6"/>
      </c>
    </row>
    <row r="216" ht="12.75">
      <c r="ID216">
        <f t="shared" si="6"/>
      </c>
    </row>
    <row r="217" ht="12.75">
      <c r="ID217">
        <f t="shared" si="6"/>
      </c>
    </row>
    <row r="218" ht="12.75">
      <c r="ID218">
        <f t="shared" si="6"/>
      </c>
    </row>
    <row r="219" ht="12.75">
      <c r="ID219">
        <f t="shared" si="6"/>
      </c>
    </row>
    <row r="220" ht="12.75">
      <c r="ID220">
        <f t="shared" si="6"/>
      </c>
    </row>
    <row r="221" ht="12.75">
      <c r="ID221">
        <f t="shared" si="6"/>
      </c>
    </row>
    <row r="222" ht="12.75">
      <c r="ID222">
        <f t="shared" si="6"/>
      </c>
    </row>
    <row r="223" ht="12.75">
      <c r="ID223">
        <f t="shared" si="6"/>
      </c>
    </row>
    <row r="224" ht="12.75">
      <c r="ID224">
        <f t="shared" si="6"/>
      </c>
    </row>
    <row r="225" ht="12.75">
      <c r="ID225">
        <f t="shared" si="6"/>
      </c>
    </row>
    <row r="226" ht="12.75">
      <c r="ID226">
        <f t="shared" si="6"/>
      </c>
    </row>
    <row r="227" ht="12.75">
      <c r="ID227">
        <f t="shared" si="6"/>
      </c>
    </row>
    <row r="228" ht="12.75">
      <c r="ID228">
        <f t="shared" si="6"/>
      </c>
    </row>
    <row r="229" ht="12.75">
      <c r="ID229">
        <f t="shared" si="6"/>
      </c>
    </row>
    <row r="230" ht="12.75">
      <c r="ID230">
        <f t="shared" si="6"/>
      </c>
    </row>
    <row r="231" ht="12.75">
      <c r="ID231">
        <f t="shared" si="6"/>
      </c>
    </row>
    <row r="232" ht="12.75">
      <c r="ID232">
        <f t="shared" si="6"/>
      </c>
    </row>
    <row r="233" ht="12.75">
      <c r="ID233">
        <f t="shared" si="6"/>
      </c>
    </row>
    <row r="234" ht="12.75">
      <c r="ID234">
        <f t="shared" si="6"/>
      </c>
    </row>
    <row r="235" ht="12.75">
      <c r="ID235">
        <f t="shared" si="6"/>
      </c>
    </row>
    <row r="236" ht="12.75">
      <c r="ID236">
        <f t="shared" si="6"/>
      </c>
    </row>
    <row r="237" ht="12.75">
      <c r="ID237">
        <f t="shared" si="6"/>
      </c>
    </row>
    <row r="238" ht="12.75">
      <c r="ID238">
        <f t="shared" si="6"/>
      </c>
    </row>
    <row r="239" ht="12.75">
      <c r="ID239">
        <f t="shared" si="6"/>
      </c>
    </row>
    <row r="240" ht="12.75">
      <c r="ID240">
        <f t="shared" si="6"/>
      </c>
    </row>
    <row r="241" ht="12.75">
      <c r="ID241">
        <f t="shared" si="6"/>
      </c>
    </row>
    <row r="242" ht="12.75">
      <c r="ID242">
        <f t="shared" si="6"/>
      </c>
    </row>
    <row r="243" ht="12.75">
      <c r="ID243">
        <f t="shared" si="6"/>
      </c>
    </row>
    <row r="244" ht="12.75">
      <c r="ID244">
        <f t="shared" si="6"/>
      </c>
    </row>
    <row r="245" ht="12.75">
      <c r="ID245">
        <f t="shared" si="6"/>
      </c>
    </row>
    <row r="246" ht="12.75">
      <c r="ID246">
        <f t="shared" si="6"/>
      </c>
    </row>
    <row r="247" ht="12.75">
      <c r="ID247">
        <f t="shared" si="6"/>
      </c>
    </row>
    <row r="248" ht="12.75">
      <c r="ID248">
        <f t="shared" si="6"/>
      </c>
    </row>
    <row r="249" ht="12.75">
      <c r="ID249">
        <f t="shared" si="6"/>
      </c>
    </row>
    <row r="250" ht="12.75">
      <c r="ID250">
        <f t="shared" si="6"/>
      </c>
    </row>
    <row r="251" ht="12.75">
      <c r="ID251">
        <f t="shared" si="6"/>
      </c>
    </row>
    <row r="252" ht="12.75">
      <c r="ID252">
        <f t="shared" si="6"/>
      </c>
    </row>
    <row r="253" ht="12.75">
      <c r="ID253">
        <f t="shared" si="6"/>
      </c>
    </row>
    <row r="254" ht="12.75">
      <c r="ID254">
        <f t="shared" si="6"/>
      </c>
    </row>
    <row r="255" ht="12.75">
      <c r="ID255">
        <f t="shared" si="6"/>
      </c>
    </row>
    <row r="256" ht="12.75">
      <c r="ID256">
        <f t="shared" si="6"/>
      </c>
    </row>
    <row r="257" ht="12.75">
      <c r="ID257">
        <f t="shared" si="6"/>
      </c>
    </row>
    <row r="258" ht="12.75">
      <c r="ID258">
        <f t="shared" si="6"/>
      </c>
    </row>
    <row r="259" ht="12.75">
      <c r="ID259">
        <f aca="true" t="shared" si="7" ref="ID259:ID322">CONCATENATE(AA259,C259)</f>
      </c>
    </row>
    <row r="260" ht="12.75">
      <c r="ID260">
        <f t="shared" si="7"/>
      </c>
    </row>
    <row r="261" ht="12.75">
      <c r="ID261">
        <f t="shared" si="7"/>
      </c>
    </row>
    <row r="262" ht="12.75">
      <c r="ID262">
        <f t="shared" si="7"/>
      </c>
    </row>
    <row r="263" ht="12.75">
      <c r="ID263">
        <f t="shared" si="7"/>
      </c>
    </row>
    <row r="264" ht="12.75">
      <c r="ID264">
        <f t="shared" si="7"/>
      </c>
    </row>
    <row r="265" ht="12.75">
      <c r="ID265">
        <f t="shared" si="7"/>
      </c>
    </row>
    <row r="266" ht="12.75">
      <c r="ID266">
        <f t="shared" si="7"/>
      </c>
    </row>
    <row r="267" ht="12.75">
      <c r="ID267">
        <f t="shared" si="7"/>
      </c>
    </row>
    <row r="268" ht="12.75">
      <c r="ID268">
        <f t="shared" si="7"/>
      </c>
    </row>
    <row r="269" ht="12.75">
      <c r="ID269">
        <f t="shared" si="7"/>
      </c>
    </row>
    <row r="270" ht="12.75">
      <c r="ID270">
        <f t="shared" si="7"/>
      </c>
    </row>
    <row r="271" ht="12.75">
      <c r="ID271">
        <f t="shared" si="7"/>
      </c>
    </row>
    <row r="272" ht="12.75">
      <c r="ID272">
        <f t="shared" si="7"/>
      </c>
    </row>
    <row r="273" ht="12.75">
      <c r="ID273">
        <f t="shared" si="7"/>
      </c>
    </row>
    <row r="274" ht="12.75">
      <c r="ID274">
        <f t="shared" si="7"/>
      </c>
    </row>
    <row r="275" ht="12.75">
      <c r="ID275">
        <f t="shared" si="7"/>
      </c>
    </row>
    <row r="276" ht="12.75">
      <c r="ID276">
        <f t="shared" si="7"/>
      </c>
    </row>
    <row r="277" ht="12.75">
      <c r="ID277">
        <f t="shared" si="7"/>
      </c>
    </row>
    <row r="278" ht="12.75">
      <c r="ID278">
        <f t="shared" si="7"/>
      </c>
    </row>
    <row r="279" ht="12.75">
      <c r="ID279">
        <f t="shared" si="7"/>
      </c>
    </row>
    <row r="280" ht="12.75">
      <c r="ID280">
        <f t="shared" si="7"/>
      </c>
    </row>
    <row r="281" ht="12.75">
      <c r="ID281">
        <f t="shared" si="7"/>
      </c>
    </row>
    <row r="282" ht="12.75">
      <c r="ID282">
        <f t="shared" si="7"/>
      </c>
    </row>
    <row r="283" ht="12.75">
      <c r="ID283">
        <f t="shared" si="7"/>
      </c>
    </row>
    <row r="284" ht="12.75">
      <c r="ID284">
        <f t="shared" si="7"/>
      </c>
    </row>
    <row r="285" ht="12.75">
      <c r="ID285">
        <f t="shared" si="7"/>
      </c>
    </row>
    <row r="286" ht="12.75">
      <c r="ID286">
        <f t="shared" si="7"/>
      </c>
    </row>
    <row r="287" ht="12.75">
      <c r="ID287">
        <f t="shared" si="7"/>
      </c>
    </row>
    <row r="288" ht="12.75">
      <c r="ID288">
        <f t="shared" si="7"/>
      </c>
    </row>
    <row r="289" ht="12.75">
      <c r="ID289">
        <f t="shared" si="7"/>
      </c>
    </row>
    <row r="290" ht="12.75">
      <c r="ID290">
        <f t="shared" si="7"/>
      </c>
    </row>
    <row r="291" ht="12.75">
      <c r="ID291">
        <f t="shared" si="7"/>
      </c>
    </row>
    <row r="292" ht="12.75">
      <c r="ID292">
        <f t="shared" si="7"/>
      </c>
    </row>
    <row r="293" ht="12.75">
      <c r="ID293">
        <f t="shared" si="7"/>
      </c>
    </row>
    <row r="294" ht="12.75">
      <c r="ID294">
        <f t="shared" si="7"/>
      </c>
    </row>
    <row r="295" ht="12.75">
      <c r="ID295">
        <f t="shared" si="7"/>
      </c>
    </row>
    <row r="296" ht="12.75">
      <c r="ID296">
        <f t="shared" si="7"/>
      </c>
    </row>
    <row r="297" ht="12.75">
      <c r="ID297">
        <f t="shared" si="7"/>
      </c>
    </row>
    <row r="298" ht="12.75">
      <c r="ID298">
        <f t="shared" si="7"/>
      </c>
    </row>
    <row r="299" ht="12.75">
      <c r="ID299">
        <f t="shared" si="7"/>
      </c>
    </row>
    <row r="300" ht="12.75">
      <c r="ID300">
        <f t="shared" si="7"/>
      </c>
    </row>
    <row r="301" ht="12.75">
      <c r="ID301">
        <f t="shared" si="7"/>
      </c>
    </row>
    <row r="302" ht="12.75">
      <c r="ID302">
        <f t="shared" si="7"/>
      </c>
    </row>
    <row r="303" ht="12.75">
      <c r="ID303">
        <f t="shared" si="7"/>
      </c>
    </row>
    <row r="304" ht="12.75">
      <c r="ID304">
        <f t="shared" si="7"/>
      </c>
    </row>
    <row r="305" ht="12.75">
      <c r="ID305">
        <f t="shared" si="7"/>
      </c>
    </row>
    <row r="306" ht="12.75">
      <c r="ID306">
        <f t="shared" si="7"/>
      </c>
    </row>
    <row r="307" ht="12.75">
      <c r="ID307">
        <f t="shared" si="7"/>
      </c>
    </row>
    <row r="308" ht="12.75">
      <c r="ID308">
        <f t="shared" si="7"/>
      </c>
    </row>
    <row r="309" ht="12.75">
      <c r="ID309">
        <f t="shared" si="7"/>
      </c>
    </row>
    <row r="310" ht="12.75">
      <c r="ID310">
        <f t="shared" si="7"/>
      </c>
    </row>
    <row r="311" ht="12.75">
      <c r="ID311">
        <f t="shared" si="7"/>
      </c>
    </row>
    <row r="312" ht="12.75">
      <c r="ID312">
        <f t="shared" si="7"/>
      </c>
    </row>
    <row r="313" ht="12.75">
      <c r="ID313">
        <f t="shared" si="7"/>
      </c>
    </row>
    <row r="314" ht="12.75">
      <c r="ID314">
        <f t="shared" si="7"/>
      </c>
    </row>
    <row r="315" spans="2:238" ht="12.75">
      <c r="B315" s="1"/>
      <c r="ID315">
        <f t="shared" si="7"/>
      </c>
    </row>
    <row r="316" ht="12.75">
      <c r="ID316">
        <f t="shared" si="7"/>
      </c>
    </row>
    <row r="317" ht="12.75">
      <c r="ID317">
        <f t="shared" si="7"/>
      </c>
    </row>
    <row r="318" ht="12.75">
      <c r="ID318">
        <f t="shared" si="7"/>
      </c>
    </row>
    <row r="319" ht="12.75">
      <c r="ID319">
        <f t="shared" si="7"/>
      </c>
    </row>
    <row r="320" ht="12.75">
      <c r="ID320">
        <f t="shared" si="7"/>
      </c>
    </row>
    <row r="321" ht="12.75">
      <c r="ID321">
        <f t="shared" si="7"/>
      </c>
    </row>
    <row r="322" ht="12.75">
      <c r="ID322">
        <f t="shared" si="7"/>
      </c>
    </row>
    <row r="323" ht="12.75">
      <c r="ID323">
        <f aca="true" t="shared" si="8" ref="ID323:ID386">CONCATENATE(AA323,C323)</f>
      </c>
    </row>
    <row r="324" ht="12.75">
      <c r="ID324">
        <f t="shared" si="8"/>
      </c>
    </row>
    <row r="325" ht="12.75">
      <c r="ID325">
        <f t="shared" si="8"/>
      </c>
    </row>
    <row r="326" ht="12.75">
      <c r="ID326">
        <f t="shared" si="8"/>
      </c>
    </row>
    <row r="327" ht="12.75">
      <c r="ID327">
        <f t="shared" si="8"/>
      </c>
    </row>
    <row r="328" ht="12.75">
      <c r="ID328">
        <f t="shared" si="8"/>
      </c>
    </row>
    <row r="329" ht="12.75">
      <c r="ID329">
        <f t="shared" si="8"/>
      </c>
    </row>
    <row r="330" ht="12.75">
      <c r="ID330">
        <f t="shared" si="8"/>
      </c>
    </row>
    <row r="331" ht="12.75">
      <c r="ID331">
        <f t="shared" si="8"/>
      </c>
    </row>
    <row r="332" ht="12.75">
      <c r="ID332">
        <f t="shared" si="8"/>
      </c>
    </row>
    <row r="333" ht="12.75">
      <c r="ID333">
        <f t="shared" si="8"/>
      </c>
    </row>
    <row r="334" ht="12.75">
      <c r="ID334">
        <f t="shared" si="8"/>
      </c>
    </row>
    <row r="335" ht="12.75">
      <c r="ID335">
        <f t="shared" si="8"/>
      </c>
    </row>
    <row r="336" ht="12.75">
      <c r="ID336">
        <f t="shared" si="8"/>
      </c>
    </row>
    <row r="337" ht="12.75">
      <c r="ID337">
        <f t="shared" si="8"/>
      </c>
    </row>
    <row r="338" ht="12.75">
      <c r="ID338">
        <f t="shared" si="8"/>
      </c>
    </row>
    <row r="339" ht="12.75">
      <c r="ID339">
        <f t="shared" si="8"/>
      </c>
    </row>
    <row r="340" ht="12.75">
      <c r="ID340">
        <f t="shared" si="8"/>
      </c>
    </row>
    <row r="341" ht="12.75">
      <c r="ID341">
        <f t="shared" si="8"/>
      </c>
    </row>
    <row r="342" ht="12.75">
      <c r="ID342">
        <f t="shared" si="8"/>
      </c>
    </row>
    <row r="343" ht="12.75">
      <c r="ID343">
        <f t="shared" si="8"/>
      </c>
    </row>
    <row r="344" ht="12.75">
      <c r="ID344">
        <f t="shared" si="8"/>
      </c>
    </row>
    <row r="345" ht="12.75">
      <c r="ID345">
        <f t="shared" si="8"/>
      </c>
    </row>
    <row r="346" ht="12.75">
      <c r="ID346">
        <f t="shared" si="8"/>
      </c>
    </row>
    <row r="347" ht="12.75">
      <c r="ID347">
        <f t="shared" si="8"/>
      </c>
    </row>
    <row r="348" ht="12.75">
      <c r="ID348">
        <f t="shared" si="8"/>
      </c>
    </row>
    <row r="349" ht="12.75">
      <c r="ID349">
        <f t="shared" si="8"/>
      </c>
    </row>
    <row r="350" ht="12.75">
      <c r="ID350">
        <f t="shared" si="8"/>
      </c>
    </row>
    <row r="351" ht="12.75">
      <c r="ID351">
        <f t="shared" si="8"/>
      </c>
    </row>
    <row r="352" ht="12.75">
      <c r="ID352">
        <f t="shared" si="8"/>
      </c>
    </row>
    <row r="353" ht="12.75">
      <c r="ID353">
        <f t="shared" si="8"/>
      </c>
    </row>
    <row r="354" ht="12.75">
      <c r="ID354">
        <f t="shared" si="8"/>
      </c>
    </row>
    <row r="355" ht="12.75">
      <c r="ID355">
        <f t="shared" si="8"/>
      </c>
    </row>
    <row r="356" ht="12.75">
      <c r="ID356">
        <f t="shared" si="8"/>
      </c>
    </row>
    <row r="357" ht="12.75">
      <c r="ID357">
        <f t="shared" si="8"/>
      </c>
    </row>
    <row r="358" ht="12.75">
      <c r="ID358">
        <f t="shared" si="8"/>
      </c>
    </row>
    <row r="359" ht="12.75">
      <c r="ID359">
        <f t="shared" si="8"/>
      </c>
    </row>
    <row r="360" ht="12.75">
      <c r="ID360">
        <f t="shared" si="8"/>
      </c>
    </row>
    <row r="361" ht="12.75">
      <c r="ID361">
        <f t="shared" si="8"/>
      </c>
    </row>
    <row r="362" ht="12.75">
      <c r="ID362">
        <f t="shared" si="8"/>
      </c>
    </row>
    <row r="363" ht="12.75">
      <c r="ID363">
        <f t="shared" si="8"/>
      </c>
    </row>
    <row r="364" ht="12.75">
      <c r="ID364">
        <f t="shared" si="8"/>
      </c>
    </row>
    <row r="365" ht="12.75">
      <c r="ID365">
        <f t="shared" si="8"/>
      </c>
    </row>
    <row r="366" ht="12.75">
      <c r="ID366">
        <f t="shared" si="8"/>
      </c>
    </row>
    <row r="367" ht="12.75">
      <c r="ID367">
        <f t="shared" si="8"/>
      </c>
    </row>
    <row r="368" ht="12.75">
      <c r="ID368">
        <f t="shared" si="8"/>
      </c>
    </row>
    <row r="369" ht="12.75">
      <c r="ID369">
        <f t="shared" si="8"/>
      </c>
    </row>
    <row r="370" ht="12.75">
      <c r="ID370">
        <f t="shared" si="8"/>
      </c>
    </row>
    <row r="371" ht="12.75">
      <c r="ID371">
        <f t="shared" si="8"/>
      </c>
    </row>
    <row r="372" ht="12.75">
      <c r="ID372">
        <f t="shared" si="8"/>
      </c>
    </row>
    <row r="373" ht="12.75">
      <c r="ID373">
        <f t="shared" si="8"/>
      </c>
    </row>
    <row r="374" ht="12.75">
      <c r="ID374">
        <f t="shared" si="8"/>
      </c>
    </row>
    <row r="375" ht="12.75">
      <c r="ID375">
        <f t="shared" si="8"/>
      </c>
    </row>
    <row r="376" ht="12.75">
      <c r="ID376">
        <f t="shared" si="8"/>
      </c>
    </row>
    <row r="377" ht="12.75">
      <c r="ID377">
        <f t="shared" si="8"/>
      </c>
    </row>
    <row r="378" ht="12.75">
      <c r="ID378">
        <f t="shared" si="8"/>
      </c>
    </row>
    <row r="379" ht="12.75">
      <c r="ID379">
        <f t="shared" si="8"/>
      </c>
    </row>
    <row r="380" ht="12.75">
      <c r="ID380">
        <f t="shared" si="8"/>
      </c>
    </row>
    <row r="381" ht="12.75">
      <c r="ID381">
        <f t="shared" si="8"/>
      </c>
    </row>
    <row r="382" ht="12.75">
      <c r="ID382">
        <f t="shared" si="8"/>
      </c>
    </row>
    <row r="383" ht="12.75">
      <c r="ID383">
        <f t="shared" si="8"/>
      </c>
    </row>
    <row r="384" ht="12.75">
      <c r="ID384">
        <f t="shared" si="8"/>
      </c>
    </row>
    <row r="385" ht="12.75">
      <c r="ID385">
        <f t="shared" si="8"/>
      </c>
    </row>
    <row r="386" ht="12.75">
      <c r="ID386">
        <f t="shared" si="8"/>
      </c>
    </row>
    <row r="387" ht="12.75">
      <c r="ID387">
        <f aca="true" t="shared" si="9" ref="ID387:ID450">CONCATENATE(AA387,C387)</f>
      </c>
    </row>
    <row r="388" ht="12.75">
      <c r="ID388">
        <f t="shared" si="9"/>
      </c>
    </row>
    <row r="389" ht="12.75">
      <c r="ID389">
        <f t="shared" si="9"/>
      </c>
    </row>
    <row r="390" ht="12.75">
      <c r="ID390">
        <f t="shared" si="9"/>
      </c>
    </row>
    <row r="391" ht="12.75">
      <c r="ID391">
        <f t="shared" si="9"/>
      </c>
    </row>
    <row r="392" ht="12.75">
      <c r="ID392">
        <f t="shared" si="9"/>
      </c>
    </row>
    <row r="393" ht="12.75">
      <c r="ID393">
        <f t="shared" si="9"/>
      </c>
    </row>
    <row r="394" ht="12.75">
      <c r="ID394">
        <f t="shared" si="9"/>
      </c>
    </row>
    <row r="395" ht="12.75">
      <c r="ID395">
        <f t="shared" si="9"/>
      </c>
    </row>
    <row r="396" ht="12.75">
      <c r="ID396">
        <f t="shared" si="9"/>
      </c>
    </row>
    <row r="397" ht="12.75">
      <c r="ID397">
        <f t="shared" si="9"/>
      </c>
    </row>
    <row r="398" ht="12.75">
      <c r="ID398">
        <f t="shared" si="9"/>
      </c>
    </row>
    <row r="399" ht="12.75">
      <c r="ID399">
        <f t="shared" si="9"/>
      </c>
    </row>
    <row r="400" ht="12.75">
      <c r="ID400">
        <f t="shared" si="9"/>
      </c>
    </row>
    <row r="401" ht="12.75">
      <c r="ID401">
        <f t="shared" si="9"/>
      </c>
    </row>
    <row r="402" ht="12.75">
      <c r="ID402">
        <f t="shared" si="9"/>
      </c>
    </row>
    <row r="403" ht="12.75">
      <c r="ID403">
        <f t="shared" si="9"/>
      </c>
    </row>
    <row r="404" ht="12.75">
      <c r="ID404">
        <f t="shared" si="9"/>
      </c>
    </row>
    <row r="405" ht="12.75">
      <c r="ID405">
        <f t="shared" si="9"/>
      </c>
    </row>
    <row r="406" ht="12.75">
      <c r="ID406">
        <f t="shared" si="9"/>
      </c>
    </row>
    <row r="407" ht="12.75">
      <c r="ID407">
        <f t="shared" si="9"/>
      </c>
    </row>
    <row r="408" ht="12.75">
      <c r="ID408">
        <f t="shared" si="9"/>
      </c>
    </row>
    <row r="409" ht="12.75">
      <c r="ID409">
        <f t="shared" si="9"/>
      </c>
    </row>
    <row r="410" ht="12.75">
      <c r="ID410">
        <f t="shared" si="9"/>
      </c>
    </row>
    <row r="411" ht="12.75">
      <c r="ID411">
        <f t="shared" si="9"/>
      </c>
    </row>
    <row r="412" ht="12.75">
      <c r="ID412">
        <f t="shared" si="9"/>
      </c>
    </row>
    <row r="413" ht="12.75">
      <c r="ID413">
        <f t="shared" si="9"/>
      </c>
    </row>
    <row r="414" ht="12.75">
      <c r="ID414">
        <f t="shared" si="9"/>
      </c>
    </row>
    <row r="415" ht="12.75">
      <c r="ID415">
        <f t="shared" si="9"/>
      </c>
    </row>
    <row r="416" ht="12.75">
      <c r="ID416">
        <f t="shared" si="9"/>
      </c>
    </row>
    <row r="417" ht="12.75">
      <c r="ID417">
        <f t="shared" si="9"/>
      </c>
    </row>
    <row r="418" ht="12.75">
      <c r="ID418">
        <f t="shared" si="9"/>
      </c>
    </row>
    <row r="419" ht="12.75">
      <c r="ID419">
        <f t="shared" si="9"/>
      </c>
    </row>
    <row r="420" ht="12.75">
      <c r="ID420">
        <f t="shared" si="9"/>
      </c>
    </row>
    <row r="421" ht="12.75">
      <c r="ID421">
        <f t="shared" si="9"/>
      </c>
    </row>
    <row r="422" ht="12.75">
      <c r="ID422">
        <f t="shared" si="9"/>
      </c>
    </row>
    <row r="423" ht="12.75">
      <c r="ID423">
        <f t="shared" si="9"/>
      </c>
    </row>
    <row r="424" spans="17:238" ht="12.75">
      <c r="Q424" s="1"/>
      <c r="ID424">
        <f t="shared" si="9"/>
      </c>
    </row>
    <row r="425" ht="12.75">
      <c r="ID425">
        <f t="shared" si="9"/>
      </c>
    </row>
    <row r="426" ht="12.75">
      <c r="ID426">
        <f t="shared" si="9"/>
      </c>
    </row>
    <row r="427" ht="12.75">
      <c r="ID427">
        <f t="shared" si="9"/>
      </c>
    </row>
    <row r="428" ht="12.75">
      <c r="ID428">
        <f t="shared" si="9"/>
      </c>
    </row>
    <row r="429" ht="12.75">
      <c r="ID429">
        <f t="shared" si="9"/>
      </c>
    </row>
    <row r="430" spans="17:238" ht="12.75">
      <c r="Q430" s="1"/>
      <c r="ID430">
        <f t="shared" si="9"/>
      </c>
    </row>
    <row r="431" spans="17:238" ht="12.75">
      <c r="Q431" s="1"/>
      <c r="ID431">
        <f t="shared" si="9"/>
      </c>
    </row>
    <row r="432" spans="17:238" ht="12.75">
      <c r="Q432" s="1"/>
      <c r="ID432">
        <f t="shared" si="9"/>
      </c>
    </row>
    <row r="433" ht="12.75">
      <c r="ID433">
        <f t="shared" si="9"/>
      </c>
    </row>
    <row r="434" ht="12.75">
      <c r="ID434">
        <f t="shared" si="9"/>
      </c>
    </row>
    <row r="435" ht="12.75">
      <c r="ID435">
        <f t="shared" si="9"/>
      </c>
    </row>
    <row r="436" ht="12.75">
      <c r="ID436">
        <f t="shared" si="9"/>
      </c>
    </row>
    <row r="437" ht="12.75">
      <c r="ID437">
        <f t="shared" si="9"/>
      </c>
    </row>
    <row r="438" ht="12.75">
      <c r="ID438">
        <f t="shared" si="9"/>
      </c>
    </row>
    <row r="439" ht="12.75">
      <c r="ID439">
        <f t="shared" si="9"/>
      </c>
    </row>
    <row r="440" ht="12.75">
      <c r="ID440">
        <f t="shared" si="9"/>
      </c>
    </row>
    <row r="441" ht="12.75">
      <c r="ID441">
        <f t="shared" si="9"/>
      </c>
    </row>
    <row r="442" ht="12.75">
      <c r="ID442">
        <f t="shared" si="9"/>
      </c>
    </row>
    <row r="443" ht="12.75">
      <c r="ID443">
        <f t="shared" si="9"/>
      </c>
    </row>
    <row r="444" ht="12.75">
      <c r="ID444">
        <f t="shared" si="9"/>
      </c>
    </row>
    <row r="445" ht="12.75">
      <c r="ID445">
        <f t="shared" si="9"/>
      </c>
    </row>
    <row r="446" ht="12.75">
      <c r="ID446">
        <f t="shared" si="9"/>
      </c>
    </row>
    <row r="447" ht="12.75">
      <c r="ID447">
        <f t="shared" si="9"/>
      </c>
    </row>
    <row r="448" ht="12.75">
      <c r="ID448">
        <f t="shared" si="9"/>
      </c>
    </row>
    <row r="449" ht="12.75">
      <c r="ID449">
        <f t="shared" si="9"/>
      </c>
    </row>
    <row r="450" ht="12.75">
      <c r="ID450">
        <f t="shared" si="9"/>
      </c>
    </row>
    <row r="451" ht="12.75">
      <c r="ID451">
        <f aca="true" t="shared" si="10" ref="ID451:ID514">CONCATENATE(AA451,C451)</f>
      </c>
    </row>
    <row r="452" ht="12.75">
      <c r="ID452">
        <f t="shared" si="10"/>
      </c>
    </row>
    <row r="453" ht="12.75">
      <c r="ID453">
        <f t="shared" si="10"/>
      </c>
    </row>
    <row r="454" ht="12.75">
      <c r="ID454">
        <f t="shared" si="10"/>
      </c>
    </row>
    <row r="455" ht="12.75">
      <c r="ID455">
        <f t="shared" si="10"/>
      </c>
    </row>
    <row r="456" ht="12.75">
      <c r="ID456">
        <f t="shared" si="10"/>
      </c>
    </row>
    <row r="457" ht="12.75">
      <c r="ID457">
        <f t="shared" si="10"/>
      </c>
    </row>
    <row r="458" ht="12.75">
      <c r="ID458">
        <f t="shared" si="10"/>
      </c>
    </row>
    <row r="459" ht="12.75">
      <c r="ID459">
        <f t="shared" si="10"/>
      </c>
    </row>
    <row r="460" ht="12.75">
      <c r="ID460">
        <f t="shared" si="10"/>
      </c>
    </row>
    <row r="461" ht="12.75">
      <c r="ID461">
        <f t="shared" si="10"/>
      </c>
    </row>
    <row r="462" ht="12.75">
      <c r="ID462">
        <f t="shared" si="10"/>
      </c>
    </row>
    <row r="463" ht="12.75">
      <c r="ID463">
        <f t="shared" si="10"/>
      </c>
    </row>
    <row r="464" ht="12.75">
      <c r="ID464">
        <f t="shared" si="10"/>
      </c>
    </row>
    <row r="465" ht="12.75">
      <c r="ID465">
        <f t="shared" si="10"/>
      </c>
    </row>
    <row r="466" ht="12.75">
      <c r="ID466">
        <f t="shared" si="10"/>
      </c>
    </row>
    <row r="467" ht="12.75">
      <c r="ID467">
        <f t="shared" si="10"/>
      </c>
    </row>
    <row r="468" ht="12.75">
      <c r="ID468">
        <f t="shared" si="10"/>
      </c>
    </row>
    <row r="469" ht="12.75">
      <c r="ID469">
        <f t="shared" si="10"/>
      </c>
    </row>
    <row r="470" ht="12.75">
      <c r="ID470">
        <f t="shared" si="10"/>
      </c>
    </row>
    <row r="471" ht="12.75">
      <c r="ID471">
        <f t="shared" si="10"/>
      </c>
    </row>
    <row r="472" ht="12.75">
      <c r="ID472">
        <f t="shared" si="10"/>
      </c>
    </row>
    <row r="473" ht="12.75">
      <c r="ID473">
        <f t="shared" si="10"/>
      </c>
    </row>
    <row r="474" ht="12.75">
      <c r="ID474">
        <f t="shared" si="10"/>
      </c>
    </row>
    <row r="475" ht="12.75">
      <c r="ID475">
        <f t="shared" si="10"/>
      </c>
    </row>
    <row r="476" ht="12.75">
      <c r="ID476">
        <f t="shared" si="10"/>
      </c>
    </row>
    <row r="477" ht="12.75">
      <c r="ID477">
        <f t="shared" si="10"/>
      </c>
    </row>
    <row r="478" ht="12.75">
      <c r="ID478">
        <f t="shared" si="10"/>
      </c>
    </row>
    <row r="479" ht="12.75">
      <c r="ID479">
        <f t="shared" si="10"/>
      </c>
    </row>
    <row r="480" ht="12.75">
      <c r="ID480">
        <f t="shared" si="10"/>
      </c>
    </row>
    <row r="481" ht="12.75">
      <c r="ID481">
        <f t="shared" si="10"/>
      </c>
    </row>
    <row r="482" ht="12.75">
      <c r="ID482">
        <f t="shared" si="10"/>
      </c>
    </row>
    <row r="483" ht="12.75">
      <c r="ID483">
        <f t="shared" si="10"/>
      </c>
    </row>
    <row r="484" ht="12.75">
      <c r="ID484">
        <f t="shared" si="10"/>
      </c>
    </row>
    <row r="485" ht="12.75">
      <c r="ID485">
        <f t="shared" si="10"/>
      </c>
    </row>
    <row r="486" ht="12.75">
      <c r="ID486">
        <f t="shared" si="10"/>
      </c>
    </row>
    <row r="487" ht="12.75">
      <c r="ID487">
        <f t="shared" si="10"/>
      </c>
    </row>
    <row r="488" ht="12.75">
      <c r="ID488">
        <f t="shared" si="10"/>
      </c>
    </row>
    <row r="489" ht="12.75">
      <c r="ID489">
        <f t="shared" si="10"/>
      </c>
    </row>
    <row r="490" ht="12.75">
      <c r="ID490">
        <f t="shared" si="10"/>
      </c>
    </row>
    <row r="491" ht="12.75">
      <c r="ID491">
        <f t="shared" si="10"/>
      </c>
    </row>
    <row r="492" ht="12.75">
      <c r="ID492">
        <f t="shared" si="10"/>
      </c>
    </row>
    <row r="493" ht="12.75">
      <c r="ID493">
        <f t="shared" si="10"/>
      </c>
    </row>
    <row r="494" ht="12.75">
      <c r="ID494">
        <f t="shared" si="10"/>
      </c>
    </row>
    <row r="495" ht="12.75">
      <c r="ID495">
        <f t="shared" si="10"/>
      </c>
    </row>
    <row r="496" ht="12.75">
      <c r="ID496">
        <f t="shared" si="10"/>
      </c>
    </row>
    <row r="497" ht="12.75">
      <c r="ID497">
        <f t="shared" si="10"/>
      </c>
    </row>
    <row r="498" ht="12.75">
      <c r="ID498">
        <f t="shared" si="10"/>
      </c>
    </row>
    <row r="499" ht="12.75">
      <c r="ID499">
        <f t="shared" si="10"/>
      </c>
    </row>
    <row r="500" ht="12.75">
      <c r="ID500">
        <f t="shared" si="10"/>
      </c>
    </row>
    <row r="501" ht="12.75">
      <c r="ID501">
        <f t="shared" si="10"/>
      </c>
    </row>
    <row r="502" ht="12.75">
      <c r="ID502">
        <f t="shared" si="10"/>
      </c>
    </row>
    <row r="503" ht="12.75">
      <c r="ID503">
        <f t="shared" si="10"/>
      </c>
    </row>
    <row r="504" ht="12.75">
      <c r="ID504">
        <f t="shared" si="10"/>
      </c>
    </row>
    <row r="505" ht="12.75">
      <c r="ID505">
        <f t="shared" si="10"/>
      </c>
    </row>
    <row r="506" ht="12.75">
      <c r="ID506">
        <f t="shared" si="10"/>
      </c>
    </row>
    <row r="507" ht="12.75">
      <c r="ID507">
        <f t="shared" si="10"/>
      </c>
    </row>
    <row r="508" ht="12.75">
      <c r="ID508">
        <f t="shared" si="10"/>
      </c>
    </row>
    <row r="509" ht="12.75">
      <c r="ID509">
        <f t="shared" si="10"/>
      </c>
    </row>
    <row r="510" ht="12.75">
      <c r="ID510">
        <f t="shared" si="10"/>
      </c>
    </row>
    <row r="511" ht="12.75">
      <c r="ID511">
        <f t="shared" si="10"/>
      </c>
    </row>
    <row r="512" ht="12.75">
      <c r="ID512">
        <f t="shared" si="10"/>
      </c>
    </row>
    <row r="513" ht="12.75">
      <c r="ID513">
        <f t="shared" si="10"/>
      </c>
    </row>
    <row r="514" ht="12.75">
      <c r="ID514">
        <f t="shared" si="10"/>
      </c>
    </row>
    <row r="515" ht="12.75">
      <c r="ID515">
        <f aca="true" t="shared" si="11" ref="ID515:ID578">CONCATENATE(AA515,C515)</f>
      </c>
    </row>
    <row r="516" ht="12.75">
      <c r="ID516">
        <f t="shared" si="11"/>
      </c>
    </row>
    <row r="517" ht="12.75">
      <c r="ID517">
        <f t="shared" si="11"/>
      </c>
    </row>
    <row r="518" ht="12.75">
      <c r="ID518">
        <f t="shared" si="11"/>
      </c>
    </row>
    <row r="519" ht="12.75">
      <c r="ID519">
        <f t="shared" si="11"/>
      </c>
    </row>
    <row r="520" ht="12.75">
      <c r="ID520">
        <f t="shared" si="11"/>
      </c>
    </row>
    <row r="521" ht="12.75">
      <c r="ID521">
        <f t="shared" si="11"/>
      </c>
    </row>
    <row r="522" ht="12.75">
      <c r="ID522">
        <f t="shared" si="11"/>
      </c>
    </row>
    <row r="523" ht="12.75">
      <c r="ID523">
        <f t="shared" si="11"/>
      </c>
    </row>
    <row r="524" ht="12.75">
      <c r="ID524">
        <f t="shared" si="11"/>
      </c>
    </row>
    <row r="525" ht="12.75">
      <c r="ID525">
        <f t="shared" si="11"/>
      </c>
    </row>
    <row r="526" ht="12.75">
      <c r="ID526">
        <f t="shared" si="11"/>
      </c>
    </row>
    <row r="527" ht="12.75">
      <c r="ID527">
        <f t="shared" si="11"/>
      </c>
    </row>
    <row r="528" ht="12.75">
      <c r="ID528">
        <f t="shared" si="11"/>
      </c>
    </row>
    <row r="529" ht="12.75">
      <c r="ID529">
        <f t="shared" si="11"/>
      </c>
    </row>
    <row r="530" ht="12.75">
      <c r="ID530">
        <f t="shared" si="11"/>
      </c>
    </row>
    <row r="531" ht="12.75">
      <c r="ID531">
        <f t="shared" si="11"/>
      </c>
    </row>
    <row r="532" ht="12.75">
      <c r="ID532">
        <f t="shared" si="11"/>
      </c>
    </row>
    <row r="533" ht="12.75">
      <c r="ID533">
        <f t="shared" si="11"/>
      </c>
    </row>
    <row r="534" ht="12.75">
      <c r="ID534">
        <f t="shared" si="11"/>
      </c>
    </row>
    <row r="535" ht="12.75">
      <c r="ID535">
        <f t="shared" si="11"/>
      </c>
    </row>
    <row r="536" ht="12.75">
      <c r="ID536">
        <f t="shared" si="11"/>
      </c>
    </row>
    <row r="537" ht="12.75">
      <c r="ID537">
        <f t="shared" si="11"/>
      </c>
    </row>
    <row r="538" ht="12.75">
      <c r="ID538">
        <f t="shared" si="11"/>
      </c>
    </row>
    <row r="539" ht="12.75">
      <c r="ID539">
        <f t="shared" si="11"/>
      </c>
    </row>
    <row r="540" ht="12.75">
      <c r="ID540">
        <f t="shared" si="11"/>
      </c>
    </row>
    <row r="541" ht="12.75">
      <c r="ID541">
        <f t="shared" si="11"/>
      </c>
    </row>
    <row r="542" ht="12.75">
      <c r="ID542">
        <f t="shared" si="11"/>
      </c>
    </row>
    <row r="543" ht="12.75">
      <c r="ID543">
        <f t="shared" si="11"/>
      </c>
    </row>
    <row r="544" ht="12.75">
      <c r="ID544">
        <f t="shared" si="11"/>
      </c>
    </row>
    <row r="545" ht="12.75">
      <c r="ID545">
        <f t="shared" si="11"/>
      </c>
    </row>
    <row r="546" ht="12.75">
      <c r="ID546">
        <f t="shared" si="11"/>
      </c>
    </row>
    <row r="547" ht="12.75">
      <c r="ID547">
        <f t="shared" si="11"/>
      </c>
    </row>
    <row r="548" ht="12.75">
      <c r="ID548">
        <f t="shared" si="11"/>
      </c>
    </row>
    <row r="549" ht="12.75">
      <c r="ID549">
        <f t="shared" si="11"/>
      </c>
    </row>
    <row r="550" ht="12.75">
      <c r="ID550">
        <f t="shared" si="11"/>
      </c>
    </row>
    <row r="551" ht="12.75">
      <c r="ID551">
        <f t="shared" si="11"/>
      </c>
    </row>
    <row r="552" ht="12.75">
      <c r="ID552">
        <f t="shared" si="11"/>
      </c>
    </row>
    <row r="553" ht="12.75">
      <c r="ID553">
        <f t="shared" si="11"/>
      </c>
    </row>
    <row r="554" ht="12.75">
      <c r="ID554">
        <f t="shared" si="11"/>
      </c>
    </row>
    <row r="555" ht="12.75">
      <c r="ID555">
        <f t="shared" si="11"/>
      </c>
    </row>
    <row r="556" ht="12.75">
      <c r="ID556">
        <f t="shared" si="11"/>
      </c>
    </row>
    <row r="557" ht="12.75">
      <c r="ID557">
        <f t="shared" si="11"/>
      </c>
    </row>
    <row r="558" ht="12.75">
      <c r="ID558">
        <f t="shared" si="11"/>
      </c>
    </row>
    <row r="559" ht="12.75">
      <c r="ID559">
        <f t="shared" si="11"/>
      </c>
    </row>
    <row r="560" ht="12.75">
      <c r="ID560">
        <f t="shared" si="11"/>
      </c>
    </row>
    <row r="561" ht="12.75">
      <c r="ID561">
        <f t="shared" si="11"/>
      </c>
    </row>
    <row r="562" ht="12.75">
      <c r="ID562">
        <f t="shared" si="11"/>
      </c>
    </row>
    <row r="563" ht="12.75">
      <c r="ID563">
        <f t="shared" si="11"/>
      </c>
    </row>
    <row r="564" ht="12.75">
      <c r="ID564">
        <f t="shared" si="11"/>
      </c>
    </row>
    <row r="565" ht="12.75">
      <c r="ID565">
        <f t="shared" si="11"/>
      </c>
    </row>
    <row r="566" ht="12.75">
      <c r="ID566">
        <f t="shared" si="11"/>
      </c>
    </row>
    <row r="567" ht="12.75">
      <c r="ID567">
        <f t="shared" si="11"/>
      </c>
    </row>
    <row r="568" ht="12.75">
      <c r="ID568">
        <f t="shared" si="11"/>
      </c>
    </row>
    <row r="569" ht="12.75">
      <c r="ID569">
        <f t="shared" si="11"/>
      </c>
    </row>
    <row r="570" ht="12.75">
      <c r="ID570">
        <f t="shared" si="11"/>
      </c>
    </row>
    <row r="571" ht="12.75">
      <c r="ID571">
        <f t="shared" si="11"/>
      </c>
    </row>
    <row r="572" ht="12.75">
      <c r="ID572">
        <f t="shared" si="11"/>
      </c>
    </row>
    <row r="573" ht="12.75">
      <c r="ID573">
        <f t="shared" si="11"/>
      </c>
    </row>
    <row r="574" ht="12.75">
      <c r="ID574">
        <f t="shared" si="11"/>
      </c>
    </row>
    <row r="575" ht="12.75">
      <c r="ID575">
        <f t="shared" si="11"/>
      </c>
    </row>
    <row r="576" ht="12.75">
      <c r="ID576">
        <f t="shared" si="11"/>
      </c>
    </row>
    <row r="577" ht="12.75">
      <c r="ID577">
        <f t="shared" si="11"/>
      </c>
    </row>
    <row r="578" ht="12.75">
      <c r="ID578">
        <f t="shared" si="11"/>
      </c>
    </row>
    <row r="579" ht="12.75">
      <c r="ID579">
        <f aca="true" t="shared" si="12" ref="ID579:ID642">CONCATENATE(AA579,C579)</f>
      </c>
    </row>
    <row r="580" ht="12.75">
      <c r="ID580">
        <f t="shared" si="12"/>
      </c>
    </row>
    <row r="581" ht="12.75">
      <c r="ID581">
        <f t="shared" si="12"/>
      </c>
    </row>
    <row r="582" ht="12.75">
      <c r="ID582">
        <f t="shared" si="12"/>
      </c>
    </row>
    <row r="583" ht="12.75">
      <c r="ID583">
        <f t="shared" si="12"/>
      </c>
    </row>
    <row r="584" ht="12.75">
      <c r="ID584">
        <f t="shared" si="12"/>
      </c>
    </row>
    <row r="585" ht="12.75">
      <c r="ID585">
        <f t="shared" si="12"/>
      </c>
    </row>
    <row r="586" ht="12.75">
      <c r="ID586">
        <f t="shared" si="12"/>
      </c>
    </row>
    <row r="587" ht="12.75">
      <c r="ID587">
        <f t="shared" si="12"/>
      </c>
    </row>
    <row r="588" ht="12.75">
      <c r="ID588">
        <f t="shared" si="12"/>
      </c>
    </row>
    <row r="589" ht="12.75">
      <c r="ID589">
        <f t="shared" si="12"/>
      </c>
    </row>
    <row r="590" ht="12.75">
      <c r="ID590">
        <f t="shared" si="12"/>
      </c>
    </row>
    <row r="591" ht="12.75">
      <c r="ID591">
        <f t="shared" si="12"/>
      </c>
    </row>
    <row r="592" ht="12.75">
      <c r="ID592">
        <f t="shared" si="12"/>
      </c>
    </row>
    <row r="593" ht="12.75">
      <c r="ID593">
        <f t="shared" si="12"/>
      </c>
    </row>
    <row r="594" ht="12.75">
      <c r="ID594">
        <f t="shared" si="12"/>
      </c>
    </row>
    <row r="595" ht="12.75">
      <c r="ID595">
        <f t="shared" si="12"/>
      </c>
    </row>
    <row r="596" ht="12.75">
      <c r="ID596">
        <f t="shared" si="12"/>
      </c>
    </row>
    <row r="597" ht="12.75">
      <c r="ID597">
        <f t="shared" si="12"/>
      </c>
    </row>
    <row r="598" ht="12.75">
      <c r="ID598">
        <f t="shared" si="12"/>
      </c>
    </row>
    <row r="599" ht="12.75">
      <c r="ID599">
        <f t="shared" si="12"/>
      </c>
    </row>
    <row r="600" ht="12.75">
      <c r="ID600">
        <f t="shared" si="12"/>
      </c>
    </row>
    <row r="601" ht="12.75">
      <c r="ID601">
        <f t="shared" si="12"/>
      </c>
    </row>
    <row r="602" ht="12.75">
      <c r="ID602">
        <f t="shared" si="12"/>
      </c>
    </row>
    <row r="603" ht="12.75">
      <c r="ID603">
        <f t="shared" si="12"/>
      </c>
    </row>
    <row r="604" ht="12.75">
      <c r="ID604">
        <f t="shared" si="12"/>
      </c>
    </row>
    <row r="605" ht="12.75">
      <c r="ID605">
        <f t="shared" si="12"/>
      </c>
    </row>
    <row r="606" ht="12.75">
      <c r="ID606">
        <f t="shared" si="12"/>
      </c>
    </row>
    <row r="607" ht="12.75">
      <c r="ID607">
        <f t="shared" si="12"/>
      </c>
    </row>
    <row r="608" ht="12.75">
      <c r="ID608">
        <f t="shared" si="12"/>
      </c>
    </row>
    <row r="609" ht="12.75">
      <c r="ID609">
        <f t="shared" si="12"/>
      </c>
    </row>
    <row r="610" ht="12.75">
      <c r="ID610">
        <f t="shared" si="12"/>
      </c>
    </row>
    <row r="611" ht="12.75">
      <c r="ID611">
        <f t="shared" si="12"/>
      </c>
    </row>
    <row r="612" ht="12.75">
      <c r="ID612">
        <f t="shared" si="12"/>
      </c>
    </row>
    <row r="613" ht="12.75">
      <c r="ID613">
        <f t="shared" si="12"/>
      </c>
    </row>
    <row r="614" ht="12.75">
      <c r="ID614">
        <f t="shared" si="12"/>
      </c>
    </row>
    <row r="615" ht="12.75">
      <c r="ID615">
        <f t="shared" si="12"/>
      </c>
    </row>
    <row r="616" ht="12.75">
      <c r="ID616">
        <f t="shared" si="12"/>
      </c>
    </row>
    <row r="617" ht="12.75">
      <c r="ID617">
        <f t="shared" si="12"/>
      </c>
    </row>
    <row r="618" ht="12.75">
      <c r="ID618">
        <f t="shared" si="12"/>
      </c>
    </row>
    <row r="619" ht="12.75">
      <c r="ID619">
        <f t="shared" si="12"/>
      </c>
    </row>
    <row r="620" ht="12.75">
      <c r="ID620">
        <f t="shared" si="12"/>
      </c>
    </row>
    <row r="621" spans="2:238" ht="12.75">
      <c r="B621" s="1"/>
      <c r="ID621">
        <f t="shared" si="12"/>
      </c>
    </row>
    <row r="622" ht="12.75">
      <c r="ID622">
        <f t="shared" si="12"/>
      </c>
    </row>
    <row r="623" ht="12.75">
      <c r="ID623">
        <f t="shared" si="12"/>
      </c>
    </row>
    <row r="624" ht="12.75">
      <c r="ID624">
        <f t="shared" si="12"/>
      </c>
    </row>
    <row r="625" ht="12.75">
      <c r="ID625">
        <f t="shared" si="12"/>
      </c>
    </row>
    <row r="626" ht="12.75">
      <c r="ID626">
        <f t="shared" si="12"/>
      </c>
    </row>
    <row r="627" ht="12.75">
      <c r="ID627">
        <f t="shared" si="12"/>
      </c>
    </row>
    <row r="628" spans="2:238" ht="12.75">
      <c r="B628" s="1"/>
      <c r="ID628">
        <f t="shared" si="12"/>
      </c>
    </row>
    <row r="629" spans="2:238" ht="12.75">
      <c r="B629" s="1"/>
      <c r="ID629">
        <f t="shared" si="12"/>
      </c>
    </row>
    <row r="630" ht="12.75">
      <c r="ID630">
        <f t="shared" si="12"/>
      </c>
    </row>
    <row r="631" ht="12.75">
      <c r="ID631">
        <f t="shared" si="12"/>
      </c>
    </row>
    <row r="632" ht="12.75">
      <c r="ID632">
        <f t="shared" si="12"/>
      </c>
    </row>
    <row r="633" spans="2:238" ht="12.75">
      <c r="B633" s="1"/>
      <c r="ID633">
        <f t="shared" si="12"/>
      </c>
    </row>
    <row r="634" spans="2:238" ht="12.75">
      <c r="B634" s="1"/>
      <c r="ID634">
        <f t="shared" si="12"/>
      </c>
    </row>
    <row r="635" ht="12.75">
      <c r="ID635">
        <f t="shared" si="12"/>
      </c>
    </row>
    <row r="636" spans="2:238" ht="12.75">
      <c r="B636" s="1"/>
      <c r="ID636">
        <f t="shared" si="12"/>
      </c>
    </row>
    <row r="637" ht="12.75">
      <c r="ID637">
        <f t="shared" si="12"/>
      </c>
    </row>
    <row r="638" ht="12.75">
      <c r="ID638">
        <f t="shared" si="12"/>
      </c>
    </row>
    <row r="639" ht="12.75">
      <c r="ID639">
        <f t="shared" si="12"/>
      </c>
    </row>
    <row r="640" ht="12.75">
      <c r="ID640">
        <f t="shared" si="12"/>
      </c>
    </row>
    <row r="641" ht="12.75">
      <c r="ID641">
        <f t="shared" si="12"/>
      </c>
    </row>
    <row r="642" ht="12.75">
      <c r="ID642">
        <f t="shared" si="12"/>
      </c>
    </row>
    <row r="643" ht="12.75">
      <c r="ID643">
        <f aca="true" t="shared" si="13" ref="ID643:ID706">CONCATENATE(AA643,C643)</f>
      </c>
    </row>
    <row r="644" ht="12.75">
      <c r="ID644">
        <f t="shared" si="13"/>
      </c>
    </row>
    <row r="645" ht="12.75">
      <c r="ID645">
        <f t="shared" si="13"/>
      </c>
    </row>
    <row r="646" ht="12.75">
      <c r="ID646">
        <f t="shared" si="13"/>
      </c>
    </row>
    <row r="647" ht="12.75">
      <c r="ID647">
        <f t="shared" si="13"/>
      </c>
    </row>
    <row r="648" ht="12.75">
      <c r="ID648">
        <f t="shared" si="13"/>
      </c>
    </row>
    <row r="649" ht="12.75">
      <c r="ID649">
        <f t="shared" si="13"/>
      </c>
    </row>
    <row r="650" ht="12.75">
      <c r="ID650">
        <f t="shared" si="13"/>
      </c>
    </row>
    <row r="651" ht="12.75">
      <c r="ID651">
        <f t="shared" si="13"/>
      </c>
    </row>
    <row r="652" ht="12.75">
      <c r="ID652">
        <f t="shared" si="13"/>
      </c>
    </row>
    <row r="653" ht="12.75">
      <c r="ID653">
        <f t="shared" si="13"/>
      </c>
    </row>
    <row r="654" ht="12.75">
      <c r="ID654">
        <f t="shared" si="13"/>
      </c>
    </row>
    <row r="655" ht="12.75">
      <c r="ID655">
        <f t="shared" si="13"/>
      </c>
    </row>
    <row r="656" ht="12.75">
      <c r="ID656">
        <f t="shared" si="13"/>
      </c>
    </row>
    <row r="657" ht="12.75">
      <c r="ID657">
        <f t="shared" si="13"/>
      </c>
    </row>
    <row r="658" ht="12.75">
      <c r="ID658">
        <f t="shared" si="13"/>
      </c>
    </row>
    <row r="659" ht="12.75">
      <c r="ID659">
        <f t="shared" si="13"/>
      </c>
    </row>
    <row r="660" ht="12.75">
      <c r="ID660">
        <f t="shared" si="13"/>
      </c>
    </row>
    <row r="661" ht="12.75">
      <c r="ID661">
        <f t="shared" si="13"/>
      </c>
    </row>
    <row r="662" ht="12.75">
      <c r="ID662">
        <f t="shared" si="13"/>
      </c>
    </row>
    <row r="663" ht="12.75">
      <c r="ID663">
        <f t="shared" si="13"/>
      </c>
    </row>
    <row r="664" ht="12.75">
      <c r="ID664">
        <f t="shared" si="13"/>
      </c>
    </row>
    <row r="665" ht="12.75">
      <c r="ID665">
        <f t="shared" si="13"/>
      </c>
    </row>
    <row r="666" ht="12.75">
      <c r="ID666">
        <f t="shared" si="13"/>
      </c>
    </row>
    <row r="667" ht="12.75">
      <c r="ID667">
        <f t="shared" si="13"/>
      </c>
    </row>
    <row r="668" ht="12.75">
      <c r="ID668">
        <f t="shared" si="13"/>
      </c>
    </row>
    <row r="669" ht="12.75">
      <c r="ID669">
        <f t="shared" si="13"/>
      </c>
    </row>
    <row r="670" ht="12.75">
      <c r="ID670">
        <f t="shared" si="13"/>
      </c>
    </row>
    <row r="671" ht="12.75">
      <c r="ID671">
        <f t="shared" si="13"/>
      </c>
    </row>
    <row r="672" ht="12.75">
      <c r="ID672">
        <f t="shared" si="13"/>
      </c>
    </row>
    <row r="673" ht="12.75">
      <c r="ID673">
        <f t="shared" si="13"/>
      </c>
    </row>
    <row r="674" ht="12.75">
      <c r="ID674">
        <f t="shared" si="13"/>
      </c>
    </row>
    <row r="675" ht="12.75">
      <c r="ID675">
        <f t="shared" si="13"/>
      </c>
    </row>
    <row r="676" ht="12.75">
      <c r="ID676">
        <f t="shared" si="13"/>
      </c>
    </row>
    <row r="677" ht="12.75">
      <c r="ID677">
        <f t="shared" si="13"/>
      </c>
    </row>
    <row r="678" ht="12.75">
      <c r="ID678">
        <f t="shared" si="13"/>
      </c>
    </row>
    <row r="679" spans="2:238" ht="12.75">
      <c r="B679" s="1"/>
      <c r="ID679">
        <f t="shared" si="13"/>
      </c>
    </row>
    <row r="680" spans="2:238" ht="12.75">
      <c r="B680" s="1"/>
      <c r="ID680">
        <f t="shared" si="13"/>
      </c>
    </row>
    <row r="681" spans="2:238" ht="12.75">
      <c r="B681" s="1"/>
      <c r="ID681">
        <f t="shared" si="13"/>
      </c>
    </row>
    <row r="682" ht="12.75">
      <c r="ID682">
        <f t="shared" si="13"/>
      </c>
    </row>
    <row r="683" ht="12.75">
      <c r="ID683">
        <f t="shared" si="13"/>
      </c>
    </row>
    <row r="684" spans="2:238" ht="12.75">
      <c r="B684" s="1"/>
      <c r="ID684">
        <f t="shared" si="13"/>
      </c>
    </row>
    <row r="685" spans="2:238" ht="12.75">
      <c r="B685" s="1"/>
      <c r="ID685">
        <f t="shared" si="13"/>
      </c>
    </row>
    <row r="686" spans="2:238" ht="12.75">
      <c r="B686" s="1"/>
      <c r="ID686">
        <f t="shared" si="13"/>
      </c>
    </row>
    <row r="687" ht="12.75">
      <c r="ID687">
        <f t="shared" si="13"/>
      </c>
    </row>
    <row r="688" ht="12.75">
      <c r="ID688">
        <f t="shared" si="13"/>
      </c>
    </row>
    <row r="689" ht="12.75">
      <c r="ID689">
        <f t="shared" si="13"/>
      </c>
    </row>
    <row r="690" ht="12.75">
      <c r="ID690">
        <f t="shared" si="13"/>
      </c>
    </row>
    <row r="691" ht="12.75">
      <c r="ID691">
        <f t="shared" si="13"/>
      </c>
    </row>
    <row r="692" ht="12.75">
      <c r="ID692">
        <f t="shared" si="13"/>
      </c>
    </row>
    <row r="693" ht="12.75">
      <c r="ID693">
        <f t="shared" si="13"/>
      </c>
    </row>
    <row r="694" ht="12.75">
      <c r="ID694">
        <f t="shared" si="13"/>
      </c>
    </row>
    <row r="695" ht="12.75">
      <c r="ID695">
        <f t="shared" si="13"/>
      </c>
    </row>
    <row r="696" ht="12.75">
      <c r="ID696">
        <f t="shared" si="13"/>
      </c>
    </row>
    <row r="697" ht="12.75">
      <c r="ID697">
        <f t="shared" si="13"/>
      </c>
    </row>
    <row r="698" ht="12.75">
      <c r="ID698">
        <f t="shared" si="13"/>
      </c>
    </row>
    <row r="699" ht="12.75">
      <c r="ID699">
        <f t="shared" si="13"/>
      </c>
    </row>
    <row r="700" ht="12.75">
      <c r="ID700">
        <f t="shared" si="13"/>
      </c>
    </row>
    <row r="701" ht="12.75">
      <c r="ID701">
        <f t="shared" si="13"/>
      </c>
    </row>
    <row r="702" ht="12.75">
      <c r="ID702">
        <f t="shared" si="13"/>
      </c>
    </row>
    <row r="703" ht="12.75">
      <c r="ID703">
        <f t="shared" si="13"/>
      </c>
    </row>
    <row r="704" ht="12.75">
      <c r="ID704">
        <f t="shared" si="13"/>
      </c>
    </row>
    <row r="705" ht="12.75">
      <c r="ID705">
        <f t="shared" si="13"/>
      </c>
    </row>
    <row r="706" ht="12.75">
      <c r="ID706">
        <f t="shared" si="13"/>
      </c>
    </row>
    <row r="707" ht="12.75">
      <c r="ID707">
        <f aca="true" t="shared" si="14" ref="ID707:ID770">CONCATENATE(AA707,C707)</f>
      </c>
    </row>
    <row r="708" ht="12.75">
      <c r="ID708">
        <f t="shared" si="14"/>
      </c>
    </row>
    <row r="709" ht="12.75">
      <c r="ID709">
        <f t="shared" si="14"/>
      </c>
    </row>
    <row r="710" ht="12.75">
      <c r="ID710">
        <f t="shared" si="14"/>
      </c>
    </row>
    <row r="711" ht="12.75">
      <c r="ID711">
        <f t="shared" si="14"/>
      </c>
    </row>
    <row r="712" ht="12.75">
      <c r="ID712">
        <f t="shared" si="14"/>
      </c>
    </row>
    <row r="713" ht="12.75">
      <c r="ID713">
        <f t="shared" si="14"/>
      </c>
    </row>
    <row r="714" ht="12.75">
      <c r="ID714">
        <f t="shared" si="14"/>
      </c>
    </row>
    <row r="715" ht="12.75">
      <c r="ID715">
        <f t="shared" si="14"/>
      </c>
    </row>
    <row r="716" ht="12.75">
      <c r="ID716">
        <f t="shared" si="14"/>
      </c>
    </row>
    <row r="717" ht="12.75">
      <c r="ID717">
        <f t="shared" si="14"/>
      </c>
    </row>
    <row r="718" ht="12.75">
      <c r="ID718">
        <f t="shared" si="14"/>
      </c>
    </row>
    <row r="719" ht="12.75">
      <c r="ID719">
        <f t="shared" si="14"/>
      </c>
    </row>
    <row r="720" ht="12.75">
      <c r="ID720">
        <f t="shared" si="14"/>
      </c>
    </row>
    <row r="721" ht="12.75">
      <c r="ID721">
        <f t="shared" si="14"/>
      </c>
    </row>
    <row r="722" ht="12.75">
      <c r="ID722">
        <f t="shared" si="14"/>
      </c>
    </row>
    <row r="723" ht="12.75">
      <c r="ID723">
        <f t="shared" si="14"/>
      </c>
    </row>
    <row r="724" ht="12.75">
      <c r="ID724">
        <f t="shared" si="14"/>
      </c>
    </row>
    <row r="725" ht="12.75">
      <c r="ID725">
        <f t="shared" si="14"/>
      </c>
    </row>
    <row r="726" ht="12.75">
      <c r="ID726">
        <f t="shared" si="14"/>
      </c>
    </row>
    <row r="727" ht="12.75">
      <c r="ID727">
        <f t="shared" si="14"/>
      </c>
    </row>
    <row r="728" ht="12.75">
      <c r="ID728">
        <f t="shared" si="14"/>
      </c>
    </row>
    <row r="729" ht="12.75">
      <c r="ID729">
        <f t="shared" si="14"/>
      </c>
    </row>
    <row r="730" ht="12.75">
      <c r="ID730">
        <f t="shared" si="14"/>
      </c>
    </row>
    <row r="731" ht="12.75">
      <c r="ID731">
        <f t="shared" si="14"/>
      </c>
    </row>
    <row r="732" ht="12.75">
      <c r="ID732">
        <f t="shared" si="14"/>
      </c>
    </row>
    <row r="733" ht="12.75">
      <c r="ID733">
        <f t="shared" si="14"/>
      </c>
    </row>
    <row r="734" ht="12.75">
      <c r="ID734">
        <f t="shared" si="14"/>
      </c>
    </row>
    <row r="735" ht="12.75">
      <c r="ID735">
        <f t="shared" si="14"/>
      </c>
    </row>
    <row r="736" ht="12.75">
      <c r="ID736">
        <f t="shared" si="14"/>
      </c>
    </row>
    <row r="737" ht="12.75">
      <c r="ID737">
        <f t="shared" si="14"/>
      </c>
    </row>
    <row r="738" ht="12.75">
      <c r="ID738">
        <f t="shared" si="14"/>
      </c>
    </row>
    <row r="739" ht="12.75">
      <c r="ID739">
        <f t="shared" si="14"/>
      </c>
    </row>
    <row r="740" ht="12.75">
      <c r="ID740">
        <f t="shared" si="14"/>
      </c>
    </row>
    <row r="741" ht="12.75">
      <c r="ID741">
        <f t="shared" si="14"/>
      </c>
    </row>
    <row r="742" ht="12.75">
      <c r="ID742">
        <f t="shared" si="14"/>
      </c>
    </row>
    <row r="743" ht="12.75">
      <c r="ID743">
        <f t="shared" si="14"/>
      </c>
    </row>
    <row r="744" ht="12.75">
      <c r="ID744">
        <f t="shared" si="14"/>
      </c>
    </row>
    <row r="745" ht="12.75">
      <c r="ID745">
        <f t="shared" si="14"/>
      </c>
    </row>
    <row r="746" ht="12.75">
      <c r="ID746">
        <f t="shared" si="14"/>
      </c>
    </row>
    <row r="747" ht="12.75">
      <c r="ID747">
        <f t="shared" si="14"/>
      </c>
    </row>
    <row r="748" ht="12.75">
      <c r="ID748">
        <f t="shared" si="14"/>
      </c>
    </row>
    <row r="749" ht="12.75">
      <c r="ID749">
        <f t="shared" si="14"/>
      </c>
    </row>
    <row r="750" ht="12.75">
      <c r="ID750">
        <f t="shared" si="14"/>
      </c>
    </row>
    <row r="751" ht="12.75">
      <c r="ID751">
        <f t="shared" si="14"/>
      </c>
    </row>
    <row r="752" ht="12.75">
      <c r="ID752">
        <f t="shared" si="14"/>
      </c>
    </row>
    <row r="753" ht="12.75">
      <c r="ID753">
        <f t="shared" si="14"/>
      </c>
    </row>
    <row r="754" ht="12.75">
      <c r="ID754">
        <f t="shared" si="14"/>
      </c>
    </row>
    <row r="755" ht="12.75">
      <c r="ID755">
        <f t="shared" si="14"/>
      </c>
    </row>
    <row r="756" ht="12.75">
      <c r="ID756">
        <f t="shared" si="14"/>
      </c>
    </row>
    <row r="757" ht="12.75">
      <c r="ID757">
        <f t="shared" si="14"/>
      </c>
    </row>
    <row r="758" ht="12.75">
      <c r="ID758">
        <f t="shared" si="14"/>
      </c>
    </row>
    <row r="759" ht="12.75">
      <c r="ID759">
        <f t="shared" si="14"/>
      </c>
    </row>
    <row r="760" ht="12.75">
      <c r="ID760">
        <f t="shared" si="14"/>
      </c>
    </row>
    <row r="761" ht="12.75">
      <c r="ID761">
        <f t="shared" si="14"/>
      </c>
    </row>
    <row r="762" ht="12.75">
      <c r="ID762">
        <f t="shared" si="14"/>
      </c>
    </row>
    <row r="763" ht="12.75">
      <c r="ID763">
        <f t="shared" si="14"/>
      </c>
    </row>
    <row r="764" ht="12.75">
      <c r="ID764">
        <f t="shared" si="14"/>
      </c>
    </row>
    <row r="765" ht="12.75">
      <c r="ID765">
        <f t="shared" si="14"/>
      </c>
    </row>
    <row r="766" ht="12.75">
      <c r="ID766">
        <f t="shared" si="14"/>
      </c>
    </row>
    <row r="767" ht="12.75">
      <c r="ID767">
        <f t="shared" si="14"/>
      </c>
    </row>
    <row r="768" ht="12.75">
      <c r="ID768">
        <f t="shared" si="14"/>
      </c>
    </row>
    <row r="769" ht="12.75">
      <c r="ID769">
        <f t="shared" si="14"/>
      </c>
    </row>
    <row r="770" ht="12.75">
      <c r="ID770">
        <f t="shared" si="14"/>
      </c>
    </row>
    <row r="771" ht="12.75">
      <c r="ID771">
        <f aca="true" t="shared" si="15" ref="ID771:ID834">CONCATENATE(AA771,C771)</f>
      </c>
    </row>
    <row r="772" ht="12.75">
      <c r="ID772">
        <f t="shared" si="15"/>
      </c>
    </row>
    <row r="773" ht="12.75">
      <c r="ID773">
        <f t="shared" si="15"/>
      </c>
    </row>
    <row r="774" ht="12.75">
      <c r="ID774">
        <f t="shared" si="15"/>
      </c>
    </row>
    <row r="775" ht="12.75">
      <c r="ID775">
        <f t="shared" si="15"/>
      </c>
    </row>
    <row r="776" ht="12.75">
      <c r="ID776">
        <f t="shared" si="15"/>
      </c>
    </row>
    <row r="777" ht="12.75">
      <c r="ID777">
        <f t="shared" si="15"/>
      </c>
    </row>
    <row r="778" ht="12.75">
      <c r="ID778">
        <f t="shared" si="15"/>
      </c>
    </row>
    <row r="779" ht="12.75">
      <c r="ID779">
        <f t="shared" si="15"/>
      </c>
    </row>
    <row r="780" ht="12.75">
      <c r="ID780">
        <f t="shared" si="15"/>
      </c>
    </row>
    <row r="781" ht="12.75">
      <c r="ID781">
        <f t="shared" si="15"/>
      </c>
    </row>
    <row r="782" ht="12.75">
      <c r="ID782">
        <f t="shared" si="15"/>
      </c>
    </row>
    <row r="783" ht="12.75">
      <c r="ID783">
        <f t="shared" si="15"/>
      </c>
    </row>
    <row r="784" ht="12.75">
      <c r="ID784">
        <f t="shared" si="15"/>
      </c>
    </row>
    <row r="785" ht="12.75">
      <c r="ID785">
        <f t="shared" si="15"/>
      </c>
    </row>
    <row r="786" ht="12.75">
      <c r="ID786">
        <f t="shared" si="15"/>
      </c>
    </row>
    <row r="787" ht="12.75">
      <c r="ID787">
        <f t="shared" si="15"/>
      </c>
    </row>
    <row r="788" ht="12.75">
      <c r="ID788">
        <f t="shared" si="15"/>
      </c>
    </row>
    <row r="789" ht="12.75">
      <c r="ID789">
        <f t="shared" si="15"/>
      </c>
    </row>
    <row r="790" ht="12.75">
      <c r="ID790">
        <f t="shared" si="15"/>
      </c>
    </row>
    <row r="791" ht="12.75">
      <c r="ID791">
        <f t="shared" si="15"/>
      </c>
    </row>
    <row r="792" ht="12.75">
      <c r="ID792">
        <f t="shared" si="15"/>
      </c>
    </row>
    <row r="793" ht="12.75">
      <c r="ID793">
        <f t="shared" si="15"/>
      </c>
    </row>
    <row r="794" ht="12.75">
      <c r="ID794">
        <f t="shared" si="15"/>
      </c>
    </row>
    <row r="795" ht="12.75">
      <c r="ID795">
        <f t="shared" si="15"/>
      </c>
    </row>
    <row r="796" ht="12.75">
      <c r="ID796">
        <f t="shared" si="15"/>
      </c>
    </row>
    <row r="797" ht="12.75">
      <c r="ID797">
        <f t="shared" si="15"/>
      </c>
    </row>
    <row r="798" ht="12.75">
      <c r="ID798">
        <f t="shared" si="15"/>
      </c>
    </row>
    <row r="799" ht="12.75">
      <c r="ID799">
        <f t="shared" si="15"/>
      </c>
    </row>
    <row r="800" ht="12.75">
      <c r="ID800">
        <f t="shared" si="15"/>
      </c>
    </row>
    <row r="801" ht="12.75">
      <c r="ID801">
        <f t="shared" si="15"/>
      </c>
    </row>
    <row r="802" ht="12.75">
      <c r="ID802">
        <f t="shared" si="15"/>
      </c>
    </row>
    <row r="803" ht="12.75">
      <c r="ID803">
        <f t="shared" si="15"/>
      </c>
    </row>
    <row r="804" ht="12.75">
      <c r="ID804">
        <f t="shared" si="15"/>
      </c>
    </row>
    <row r="805" ht="12.75">
      <c r="ID805">
        <f t="shared" si="15"/>
      </c>
    </row>
    <row r="806" ht="12.75">
      <c r="ID806">
        <f t="shared" si="15"/>
      </c>
    </row>
    <row r="807" ht="12.75">
      <c r="ID807">
        <f t="shared" si="15"/>
      </c>
    </row>
    <row r="808" ht="12.75">
      <c r="ID808">
        <f t="shared" si="15"/>
      </c>
    </row>
    <row r="809" ht="12.75">
      <c r="ID809">
        <f t="shared" si="15"/>
      </c>
    </row>
    <row r="810" ht="12.75">
      <c r="ID810">
        <f t="shared" si="15"/>
      </c>
    </row>
    <row r="811" ht="12.75">
      <c r="ID811">
        <f t="shared" si="15"/>
      </c>
    </row>
    <row r="812" ht="12.75">
      <c r="ID812">
        <f t="shared" si="15"/>
      </c>
    </row>
    <row r="813" ht="12.75">
      <c r="ID813">
        <f t="shared" si="15"/>
      </c>
    </row>
    <row r="814" ht="12.75">
      <c r="ID814">
        <f t="shared" si="15"/>
      </c>
    </row>
    <row r="815" ht="12.75">
      <c r="ID815">
        <f t="shared" si="15"/>
      </c>
    </row>
    <row r="816" ht="12.75">
      <c r="ID816">
        <f t="shared" si="15"/>
      </c>
    </row>
    <row r="817" ht="12.75">
      <c r="ID817">
        <f t="shared" si="15"/>
      </c>
    </row>
    <row r="818" ht="12.75">
      <c r="ID818">
        <f t="shared" si="15"/>
      </c>
    </row>
    <row r="819" ht="12.75">
      <c r="ID819">
        <f t="shared" si="15"/>
      </c>
    </row>
    <row r="820" ht="12.75">
      <c r="ID820">
        <f t="shared" si="15"/>
      </c>
    </row>
    <row r="821" ht="12.75">
      <c r="ID821">
        <f t="shared" si="15"/>
      </c>
    </row>
    <row r="822" ht="12.75">
      <c r="ID822">
        <f t="shared" si="15"/>
      </c>
    </row>
    <row r="823" ht="12.75">
      <c r="ID823">
        <f t="shared" si="15"/>
      </c>
    </row>
    <row r="824" ht="12.75">
      <c r="ID824">
        <f t="shared" si="15"/>
      </c>
    </row>
    <row r="825" ht="12.75">
      <c r="ID825">
        <f t="shared" si="15"/>
      </c>
    </row>
    <row r="826" ht="12.75">
      <c r="ID826">
        <f t="shared" si="15"/>
      </c>
    </row>
    <row r="827" ht="12.75">
      <c r="ID827">
        <f t="shared" si="15"/>
      </c>
    </row>
    <row r="828" ht="12.75">
      <c r="ID828">
        <f t="shared" si="15"/>
      </c>
    </row>
    <row r="829" ht="12.75">
      <c r="ID829">
        <f t="shared" si="15"/>
      </c>
    </row>
    <row r="830" ht="12.75">
      <c r="ID830">
        <f t="shared" si="15"/>
      </c>
    </row>
    <row r="831" ht="12.75">
      <c r="ID831">
        <f t="shared" si="15"/>
      </c>
    </row>
    <row r="832" ht="12.75">
      <c r="ID832">
        <f t="shared" si="15"/>
      </c>
    </row>
    <row r="833" ht="12.75">
      <c r="ID833">
        <f t="shared" si="15"/>
      </c>
    </row>
    <row r="834" ht="12.75">
      <c r="ID834">
        <f t="shared" si="15"/>
      </c>
    </row>
    <row r="835" ht="12.75">
      <c r="ID835">
        <f aca="true" t="shared" si="16" ref="ID835:ID898">CONCATENATE(AA835,C835)</f>
      </c>
    </row>
    <row r="836" ht="12.75">
      <c r="ID836">
        <f t="shared" si="16"/>
      </c>
    </row>
    <row r="837" ht="12.75">
      <c r="ID837">
        <f t="shared" si="16"/>
      </c>
    </row>
    <row r="838" ht="12.75">
      <c r="ID838">
        <f t="shared" si="16"/>
      </c>
    </row>
    <row r="839" ht="12.75">
      <c r="ID839">
        <f t="shared" si="16"/>
      </c>
    </row>
    <row r="840" ht="12.75">
      <c r="ID840">
        <f t="shared" si="16"/>
      </c>
    </row>
    <row r="841" ht="12.75">
      <c r="ID841">
        <f t="shared" si="16"/>
      </c>
    </row>
    <row r="842" ht="12.75">
      <c r="ID842">
        <f t="shared" si="16"/>
      </c>
    </row>
    <row r="843" ht="12.75">
      <c r="ID843">
        <f t="shared" si="16"/>
      </c>
    </row>
    <row r="844" ht="12.75">
      <c r="ID844">
        <f t="shared" si="16"/>
      </c>
    </row>
    <row r="845" ht="12.75">
      <c r="ID845">
        <f t="shared" si="16"/>
      </c>
    </row>
    <row r="846" ht="12.75">
      <c r="ID846">
        <f t="shared" si="16"/>
      </c>
    </row>
    <row r="847" ht="12.75">
      <c r="ID847">
        <f t="shared" si="16"/>
      </c>
    </row>
    <row r="848" ht="12.75">
      <c r="ID848">
        <f t="shared" si="16"/>
      </c>
    </row>
    <row r="849" ht="12.75">
      <c r="ID849">
        <f t="shared" si="16"/>
      </c>
    </row>
    <row r="850" ht="12.75">
      <c r="ID850">
        <f t="shared" si="16"/>
      </c>
    </row>
    <row r="851" ht="12.75">
      <c r="ID851">
        <f t="shared" si="16"/>
      </c>
    </row>
    <row r="852" ht="12.75">
      <c r="ID852">
        <f t="shared" si="16"/>
      </c>
    </row>
    <row r="853" ht="12.75">
      <c r="ID853">
        <f t="shared" si="16"/>
      </c>
    </row>
    <row r="854" ht="12.75">
      <c r="ID854">
        <f t="shared" si="16"/>
      </c>
    </row>
    <row r="855" ht="12.75">
      <c r="ID855">
        <f t="shared" si="16"/>
      </c>
    </row>
    <row r="856" ht="12.75">
      <c r="ID856">
        <f t="shared" si="16"/>
      </c>
    </row>
    <row r="857" ht="12.75">
      <c r="ID857">
        <f t="shared" si="16"/>
      </c>
    </row>
    <row r="858" ht="12.75">
      <c r="ID858">
        <f t="shared" si="16"/>
      </c>
    </row>
    <row r="859" ht="12.75">
      <c r="ID859">
        <f t="shared" si="16"/>
      </c>
    </row>
    <row r="860" ht="12.75">
      <c r="ID860">
        <f t="shared" si="16"/>
      </c>
    </row>
    <row r="861" ht="12.75">
      <c r="ID861">
        <f t="shared" si="16"/>
      </c>
    </row>
    <row r="862" ht="12.75">
      <c r="ID862">
        <f t="shared" si="16"/>
      </c>
    </row>
    <row r="863" ht="12.75">
      <c r="ID863">
        <f t="shared" si="16"/>
      </c>
    </row>
    <row r="864" ht="12.75">
      <c r="ID864">
        <f t="shared" si="16"/>
      </c>
    </row>
    <row r="865" ht="12.75">
      <c r="ID865">
        <f t="shared" si="16"/>
      </c>
    </row>
    <row r="866" ht="12.75">
      <c r="ID866">
        <f t="shared" si="16"/>
      </c>
    </row>
    <row r="867" ht="12.75">
      <c r="ID867">
        <f t="shared" si="16"/>
      </c>
    </row>
    <row r="868" ht="12.75">
      <c r="ID868">
        <f t="shared" si="16"/>
      </c>
    </row>
    <row r="869" ht="12.75">
      <c r="ID869">
        <f t="shared" si="16"/>
      </c>
    </row>
    <row r="870" ht="12.75">
      <c r="ID870">
        <f t="shared" si="16"/>
      </c>
    </row>
    <row r="871" ht="12.75">
      <c r="ID871">
        <f t="shared" si="16"/>
      </c>
    </row>
    <row r="872" ht="12.75">
      <c r="ID872">
        <f t="shared" si="16"/>
      </c>
    </row>
    <row r="873" ht="12.75">
      <c r="ID873">
        <f t="shared" si="16"/>
      </c>
    </row>
    <row r="874" ht="12.75">
      <c r="ID874">
        <f t="shared" si="16"/>
      </c>
    </row>
    <row r="875" ht="12.75">
      <c r="ID875">
        <f t="shared" si="16"/>
      </c>
    </row>
    <row r="876" ht="12.75">
      <c r="ID876">
        <f t="shared" si="16"/>
      </c>
    </row>
    <row r="877" ht="12.75">
      <c r="ID877">
        <f t="shared" si="16"/>
      </c>
    </row>
    <row r="878" ht="12.75">
      <c r="ID878">
        <f t="shared" si="16"/>
      </c>
    </row>
    <row r="879" ht="12.75">
      <c r="ID879">
        <f t="shared" si="16"/>
      </c>
    </row>
    <row r="880" ht="12.75">
      <c r="ID880">
        <f t="shared" si="16"/>
      </c>
    </row>
    <row r="881" ht="12.75">
      <c r="ID881">
        <f t="shared" si="16"/>
      </c>
    </row>
    <row r="882" ht="12.75">
      <c r="ID882">
        <f t="shared" si="16"/>
      </c>
    </row>
    <row r="883" ht="12.75">
      <c r="ID883">
        <f t="shared" si="16"/>
      </c>
    </row>
    <row r="884" ht="12.75">
      <c r="ID884">
        <f t="shared" si="16"/>
      </c>
    </row>
    <row r="885" ht="12.75">
      <c r="ID885">
        <f t="shared" si="16"/>
      </c>
    </row>
    <row r="886" ht="12.75">
      <c r="ID886">
        <f t="shared" si="16"/>
      </c>
    </row>
    <row r="887" ht="12.75">
      <c r="ID887">
        <f t="shared" si="16"/>
      </c>
    </row>
    <row r="888" ht="12.75">
      <c r="ID888">
        <f t="shared" si="16"/>
      </c>
    </row>
    <row r="889" ht="12.75">
      <c r="ID889">
        <f t="shared" si="16"/>
      </c>
    </row>
    <row r="890" ht="12.75">
      <c r="ID890">
        <f t="shared" si="16"/>
      </c>
    </row>
    <row r="891" ht="12.75">
      <c r="ID891">
        <f t="shared" si="16"/>
      </c>
    </row>
    <row r="892" ht="12.75">
      <c r="ID892">
        <f t="shared" si="16"/>
      </c>
    </row>
    <row r="893" ht="12.75">
      <c r="ID893">
        <f t="shared" si="16"/>
      </c>
    </row>
    <row r="894" ht="12.75">
      <c r="ID894">
        <f t="shared" si="16"/>
      </c>
    </row>
    <row r="895" ht="12.75">
      <c r="ID895">
        <f t="shared" si="16"/>
      </c>
    </row>
    <row r="896" ht="12.75">
      <c r="ID896">
        <f t="shared" si="16"/>
      </c>
    </row>
    <row r="897" ht="12.75">
      <c r="ID897">
        <f t="shared" si="16"/>
      </c>
    </row>
    <row r="898" ht="12.75">
      <c r="ID898">
        <f t="shared" si="16"/>
      </c>
    </row>
    <row r="899" ht="12.75">
      <c r="ID899">
        <f aca="true" t="shared" si="17" ref="ID899:ID962">CONCATENATE(AA899,C899)</f>
      </c>
    </row>
    <row r="900" ht="12.75">
      <c r="ID900">
        <f t="shared" si="17"/>
      </c>
    </row>
    <row r="901" ht="12.75">
      <c r="ID901">
        <f t="shared" si="17"/>
      </c>
    </row>
    <row r="902" ht="12.75">
      <c r="ID902">
        <f t="shared" si="17"/>
      </c>
    </row>
    <row r="903" ht="12.75">
      <c r="ID903">
        <f t="shared" si="17"/>
      </c>
    </row>
    <row r="904" ht="12.75">
      <c r="ID904">
        <f t="shared" si="17"/>
      </c>
    </row>
    <row r="905" ht="12.75">
      <c r="ID905">
        <f t="shared" si="17"/>
      </c>
    </row>
    <row r="906" ht="12.75">
      <c r="ID906">
        <f t="shared" si="17"/>
      </c>
    </row>
    <row r="907" ht="12.75">
      <c r="ID907">
        <f t="shared" si="17"/>
      </c>
    </row>
    <row r="908" ht="12.75">
      <c r="ID908">
        <f t="shared" si="17"/>
      </c>
    </row>
    <row r="909" ht="12.75">
      <c r="ID909">
        <f t="shared" si="17"/>
      </c>
    </row>
    <row r="910" ht="12.75">
      <c r="ID910">
        <f t="shared" si="17"/>
      </c>
    </row>
    <row r="911" ht="12.75">
      <c r="ID911">
        <f t="shared" si="17"/>
      </c>
    </row>
    <row r="912" ht="12.75">
      <c r="ID912">
        <f t="shared" si="17"/>
      </c>
    </row>
    <row r="913" ht="12.75">
      <c r="ID913">
        <f t="shared" si="17"/>
      </c>
    </row>
    <row r="914" ht="12.75">
      <c r="ID914">
        <f t="shared" si="17"/>
      </c>
    </row>
    <row r="915" ht="12.75">
      <c r="ID915">
        <f t="shared" si="17"/>
      </c>
    </row>
    <row r="916" ht="12.75">
      <c r="ID916">
        <f t="shared" si="17"/>
      </c>
    </row>
    <row r="917" ht="12.75">
      <c r="ID917">
        <f t="shared" si="17"/>
      </c>
    </row>
    <row r="918" ht="12.75">
      <c r="ID918">
        <f t="shared" si="17"/>
      </c>
    </row>
    <row r="919" ht="12.75">
      <c r="ID919">
        <f t="shared" si="17"/>
      </c>
    </row>
    <row r="920" ht="12.75">
      <c r="ID920">
        <f t="shared" si="17"/>
      </c>
    </row>
    <row r="921" ht="12.75">
      <c r="ID921">
        <f t="shared" si="17"/>
      </c>
    </row>
    <row r="922" ht="12.75">
      <c r="ID922">
        <f t="shared" si="17"/>
      </c>
    </row>
    <row r="923" ht="12.75">
      <c r="ID923">
        <f t="shared" si="17"/>
      </c>
    </row>
    <row r="924" ht="12.75">
      <c r="ID924">
        <f t="shared" si="17"/>
      </c>
    </row>
    <row r="925" ht="12.75">
      <c r="ID925">
        <f t="shared" si="17"/>
      </c>
    </row>
    <row r="926" ht="12.75">
      <c r="ID926">
        <f t="shared" si="17"/>
      </c>
    </row>
    <row r="927" ht="12.75">
      <c r="ID927">
        <f t="shared" si="17"/>
      </c>
    </row>
    <row r="928" ht="12.75">
      <c r="ID928">
        <f t="shared" si="17"/>
      </c>
    </row>
    <row r="929" ht="12.75">
      <c r="ID929">
        <f t="shared" si="17"/>
      </c>
    </row>
    <row r="930" ht="12.75">
      <c r="ID930">
        <f t="shared" si="17"/>
      </c>
    </row>
    <row r="931" ht="12.75">
      <c r="ID931">
        <f t="shared" si="17"/>
      </c>
    </row>
    <row r="932" ht="12.75">
      <c r="ID932">
        <f t="shared" si="17"/>
      </c>
    </row>
    <row r="933" ht="12.75">
      <c r="ID933">
        <f t="shared" si="17"/>
      </c>
    </row>
    <row r="934" ht="12.75">
      <c r="ID934">
        <f t="shared" si="17"/>
      </c>
    </row>
    <row r="935" ht="12.75">
      <c r="ID935">
        <f t="shared" si="17"/>
      </c>
    </row>
    <row r="936" ht="12.75">
      <c r="ID936">
        <f t="shared" si="17"/>
      </c>
    </row>
    <row r="937" ht="12.75">
      <c r="ID937">
        <f t="shared" si="17"/>
      </c>
    </row>
    <row r="938" ht="12.75">
      <c r="ID938">
        <f t="shared" si="17"/>
      </c>
    </row>
    <row r="939" ht="12.75">
      <c r="ID939">
        <f t="shared" si="17"/>
      </c>
    </row>
    <row r="940" ht="12.75">
      <c r="ID940">
        <f t="shared" si="17"/>
      </c>
    </row>
    <row r="941" ht="12.75">
      <c r="ID941">
        <f t="shared" si="17"/>
      </c>
    </row>
    <row r="942" ht="12.75">
      <c r="ID942">
        <f t="shared" si="17"/>
      </c>
    </row>
    <row r="943" ht="12.75">
      <c r="ID943">
        <f t="shared" si="17"/>
      </c>
    </row>
    <row r="944" ht="12.75">
      <c r="ID944">
        <f t="shared" si="17"/>
      </c>
    </row>
    <row r="945" ht="12.75">
      <c r="ID945">
        <f t="shared" si="17"/>
      </c>
    </row>
    <row r="946" ht="12.75">
      <c r="ID946">
        <f t="shared" si="17"/>
      </c>
    </row>
    <row r="947" ht="12.75">
      <c r="ID947">
        <f t="shared" si="17"/>
      </c>
    </row>
    <row r="948" ht="12.75">
      <c r="ID948">
        <f t="shared" si="17"/>
      </c>
    </row>
    <row r="949" ht="12.75">
      <c r="ID949">
        <f t="shared" si="17"/>
      </c>
    </row>
    <row r="950" ht="12.75">
      <c r="ID950">
        <f t="shared" si="17"/>
      </c>
    </row>
    <row r="951" ht="12.75">
      <c r="ID951">
        <f t="shared" si="17"/>
      </c>
    </row>
    <row r="952" ht="12.75">
      <c r="ID952">
        <f t="shared" si="17"/>
      </c>
    </row>
    <row r="953" ht="12.75">
      <c r="ID953">
        <f t="shared" si="17"/>
      </c>
    </row>
    <row r="954" ht="12.75">
      <c r="ID954">
        <f t="shared" si="17"/>
      </c>
    </row>
    <row r="955" ht="12.75">
      <c r="ID955">
        <f t="shared" si="17"/>
      </c>
    </row>
    <row r="956" ht="12.75">
      <c r="ID956">
        <f t="shared" si="17"/>
      </c>
    </row>
    <row r="957" ht="12.75">
      <c r="ID957">
        <f t="shared" si="17"/>
      </c>
    </row>
    <row r="958" ht="12.75">
      <c r="ID958">
        <f t="shared" si="17"/>
      </c>
    </row>
    <row r="959" ht="12.75">
      <c r="ID959">
        <f t="shared" si="17"/>
      </c>
    </row>
    <row r="960" ht="12.75">
      <c r="ID960">
        <f t="shared" si="17"/>
      </c>
    </row>
    <row r="961" ht="12.75">
      <c r="ID961">
        <f t="shared" si="17"/>
      </c>
    </row>
    <row r="962" ht="12.75">
      <c r="ID962">
        <f t="shared" si="17"/>
      </c>
    </row>
    <row r="963" ht="12.75">
      <c r="ID963">
        <f aca="true" t="shared" si="18" ref="ID963:ID1026">CONCATENATE(AA963,C963)</f>
      </c>
    </row>
    <row r="964" ht="12.75">
      <c r="ID964">
        <f t="shared" si="18"/>
      </c>
    </row>
    <row r="965" ht="12.75">
      <c r="ID965">
        <f t="shared" si="18"/>
      </c>
    </row>
    <row r="966" ht="12.75">
      <c r="ID966">
        <f t="shared" si="18"/>
      </c>
    </row>
    <row r="967" ht="12.75">
      <c r="ID967">
        <f t="shared" si="18"/>
      </c>
    </row>
    <row r="968" ht="12.75">
      <c r="ID968">
        <f t="shared" si="18"/>
      </c>
    </row>
    <row r="969" ht="12.75">
      <c r="ID969">
        <f t="shared" si="18"/>
      </c>
    </row>
    <row r="970" ht="12.75">
      <c r="ID970">
        <f t="shared" si="18"/>
      </c>
    </row>
    <row r="971" ht="12.75">
      <c r="ID971">
        <f t="shared" si="18"/>
      </c>
    </row>
    <row r="972" ht="12.75">
      <c r="ID972">
        <f t="shared" si="18"/>
      </c>
    </row>
    <row r="973" ht="12.75">
      <c r="ID973">
        <f t="shared" si="18"/>
      </c>
    </row>
    <row r="974" ht="12.75">
      <c r="ID974">
        <f t="shared" si="18"/>
      </c>
    </row>
    <row r="975" ht="12.75">
      <c r="ID975">
        <f t="shared" si="18"/>
      </c>
    </row>
    <row r="976" ht="12.75">
      <c r="ID976">
        <f t="shared" si="18"/>
      </c>
    </row>
    <row r="977" ht="12.75">
      <c r="ID977">
        <f t="shared" si="18"/>
      </c>
    </row>
    <row r="978" ht="12.75">
      <c r="ID978">
        <f t="shared" si="18"/>
      </c>
    </row>
    <row r="979" ht="12.75">
      <c r="ID979">
        <f t="shared" si="18"/>
      </c>
    </row>
    <row r="980" ht="12.75">
      <c r="ID980">
        <f t="shared" si="18"/>
      </c>
    </row>
    <row r="981" ht="12.75">
      <c r="ID981">
        <f t="shared" si="18"/>
      </c>
    </row>
    <row r="982" ht="12.75">
      <c r="ID982">
        <f t="shared" si="18"/>
      </c>
    </row>
    <row r="983" ht="12.75">
      <c r="ID983">
        <f t="shared" si="18"/>
      </c>
    </row>
    <row r="984" ht="12.75">
      <c r="ID984">
        <f t="shared" si="18"/>
      </c>
    </row>
    <row r="985" ht="12.75">
      <c r="ID985">
        <f t="shared" si="18"/>
      </c>
    </row>
    <row r="986" ht="12.75">
      <c r="ID986">
        <f t="shared" si="18"/>
      </c>
    </row>
    <row r="987" ht="12.75">
      <c r="ID987">
        <f t="shared" si="18"/>
      </c>
    </row>
    <row r="988" ht="12.75">
      <c r="ID988">
        <f t="shared" si="18"/>
      </c>
    </row>
    <row r="989" ht="12.75">
      <c r="ID989">
        <f t="shared" si="18"/>
      </c>
    </row>
    <row r="990" ht="12.75">
      <c r="ID990">
        <f t="shared" si="18"/>
      </c>
    </row>
    <row r="991" ht="12.75">
      <c r="ID991">
        <f t="shared" si="18"/>
      </c>
    </row>
    <row r="992" ht="12.75">
      <c r="ID992">
        <f t="shared" si="18"/>
      </c>
    </row>
    <row r="993" ht="12.75">
      <c r="ID993">
        <f t="shared" si="18"/>
      </c>
    </row>
    <row r="994" ht="12.75">
      <c r="ID994">
        <f t="shared" si="18"/>
      </c>
    </row>
    <row r="995" ht="12.75">
      <c r="ID995">
        <f t="shared" si="18"/>
      </c>
    </row>
    <row r="996" ht="12.75">
      <c r="ID996">
        <f t="shared" si="18"/>
      </c>
    </row>
    <row r="997" ht="12.75">
      <c r="ID997">
        <f t="shared" si="18"/>
      </c>
    </row>
    <row r="998" ht="12.75">
      <c r="ID998">
        <f t="shared" si="18"/>
      </c>
    </row>
    <row r="999" ht="12.75">
      <c r="ID999">
        <f t="shared" si="18"/>
      </c>
    </row>
    <row r="1000" ht="12.75">
      <c r="ID1000">
        <f t="shared" si="18"/>
      </c>
    </row>
    <row r="1001" ht="12.75">
      <c r="ID1001">
        <f t="shared" si="18"/>
      </c>
    </row>
    <row r="1002" ht="12.75">
      <c r="ID1002">
        <f t="shared" si="18"/>
      </c>
    </row>
    <row r="1003" ht="12.75">
      <c r="ID1003">
        <f t="shared" si="18"/>
      </c>
    </row>
    <row r="1004" ht="12.75">
      <c r="ID1004">
        <f t="shared" si="18"/>
      </c>
    </row>
    <row r="1005" ht="12.75">
      <c r="ID1005">
        <f t="shared" si="18"/>
      </c>
    </row>
    <row r="1006" ht="12.75">
      <c r="ID1006">
        <f t="shared" si="18"/>
      </c>
    </row>
    <row r="1007" ht="12.75">
      <c r="ID1007">
        <f t="shared" si="18"/>
      </c>
    </row>
    <row r="1008" ht="12.75">
      <c r="ID1008">
        <f t="shared" si="18"/>
      </c>
    </row>
    <row r="1009" ht="12.75">
      <c r="ID1009">
        <f t="shared" si="18"/>
      </c>
    </row>
    <row r="1010" ht="12.75">
      <c r="ID1010">
        <f t="shared" si="18"/>
      </c>
    </row>
    <row r="1011" ht="12.75">
      <c r="ID1011">
        <f t="shared" si="18"/>
      </c>
    </row>
    <row r="1012" ht="12.75">
      <c r="ID1012">
        <f t="shared" si="18"/>
      </c>
    </row>
    <row r="1013" ht="12.75">
      <c r="ID1013">
        <f t="shared" si="18"/>
      </c>
    </row>
    <row r="1014" ht="12.75">
      <c r="ID1014">
        <f t="shared" si="18"/>
      </c>
    </row>
    <row r="1015" ht="12.75">
      <c r="ID1015">
        <f t="shared" si="18"/>
      </c>
    </row>
    <row r="1016" ht="12.75">
      <c r="ID1016">
        <f t="shared" si="18"/>
      </c>
    </row>
    <row r="1017" ht="12.75">
      <c r="ID1017">
        <f t="shared" si="18"/>
      </c>
    </row>
    <row r="1018" ht="12.75">
      <c r="ID1018">
        <f t="shared" si="18"/>
      </c>
    </row>
    <row r="1019" ht="12.75">
      <c r="ID1019">
        <f t="shared" si="18"/>
      </c>
    </row>
    <row r="1020" ht="12.75">
      <c r="ID1020">
        <f t="shared" si="18"/>
      </c>
    </row>
    <row r="1021" ht="12.75">
      <c r="ID1021">
        <f t="shared" si="18"/>
      </c>
    </row>
    <row r="1022" ht="12.75">
      <c r="ID1022">
        <f t="shared" si="18"/>
      </c>
    </row>
    <row r="1023" ht="12.75">
      <c r="ID1023">
        <f t="shared" si="18"/>
      </c>
    </row>
    <row r="1024" ht="12.75">
      <c r="ID1024">
        <f t="shared" si="18"/>
      </c>
    </row>
    <row r="1025" ht="12.75">
      <c r="ID1025">
        <f t="shared" si="18"/>
      </c>
    </row>
    <row r="1026" ht="12.75">
      <c r="ID1026">
        <f t="shared" si="18"/>
      </c>
    </row>
    <row r="1027" ht="12.75">
      <c r="ID1027">
        <f aca="true" t="shared" si="19" ref="ID1027:ID1090">CONCATENATE(AA1027,C1027)</f>
      </c>
    </row>
    <row r="1028" ht="12.75">
      <c r="ID1028">
        <f t="shared" si="19"/>
      </c>
    </row>
    <row r="1029" ht="12.75">
      <c r="ID1029">
        <f t="shared" si="19"/>
      </c>
    </row>
    <row r="1030" ht="12.75">
      <c r="ID1030">
        <f t="shared" si="19"/>
      </c>
    </row>
    <row r="1031" ht="12.75">
      <c r="ID1031">
        <f t="shared" si="19"/>
      </c>
    </row>
    <row r="1032" ht="12.75">
      <c r="ID1032">
        <f t="shared" si="19"/>
      </c>
    </row>
    <row r="1033" ht="12.75">
      <c r="ID1033">
        <f t="shared" si="19"/>
      </c>
    </row>
    <row r="1034" ht="12.75">
      <c r="ID1034">
        <f t="shared" si="19"/>
      </c>
    </row>
    <row r="1035" ht="12.75">
      <c r="ID1035">
        <f t="shared" si="19"/>
      </c>
    </row>
    <row r="1036" ht="12.75">
      <c r="ID1036">
        <f t="shared" si="19"/>
      </c>
    </row>
    <row r="1037" ht="12.75">
      <c r="ID1037">
        <f t="shared" si="19"/>
      </c>
    </row>
    <row r="1038" ht="12.75">
      <c r="ID1038">
        <f t="shared" si="19"/>
      </c>
    </row>
    <row r="1039" ht="12.75">
      <c r="ID1039">
        <f t="shared" si="19"/>
      </c>
    </row>
    <row r="1040" ht="12.75">
      <c r="ID1040">
        <f t="shared" si="19"/>
      </c>
    </row>
    <row r="1041" ht="12.75">
      <c r="ID1041">
        <f t="shared" si="19"/>
      </c>
    </row>
    <row r="1042" ht="12.75">
      <c r="ID1042">
        <f t="shared" si="19"/>
      </c>
    </row>
    <row r="1043" ht="12.75">
      <c r="ID1043">
        <f t="shared" si="19"/>
      </c>
    </row>
    <row r="1044" ht="12.75">
      <c r="ID1044">
        <f t="shared" si="19"/>
      </c>
    </row>
    <row r="1045" ht="12.75">
      <c r="ID1045">
        <f t="shared" si="19"/>
      </c>
    </row>
    <row r="1046" ht="12.75">
      <c r="ID1046">
        <f t="shared" si="19"/>
      </c>
    </row>
    <row r="1047" ht="12.75">
      <c r="ID1047">
        <f t="shared" si="19"/>
      </c>
    </row>
    <row r="1048" ht="12.75">
      <c r="ID1048">
        <f t="shared" si="19"/>
      </c>
    </row>
    <row r="1049" ht="12.75">
      <c r="ID1049">
        <f t="shared" si="19"/>
      </c>
    </row>
    <row r="1050" ht="12.75">
      <c r="ID1050">
        <f t="shared" si="19"/>
      </c>
    </row>
    <row r="1051" ht="12.75">
      <c r="ID1051">
        <f t="shared" si="19"/>
      </c>
    </row>
    <row r="1052" ht="12.75">
      <c r="ID1052">
        <f t="shared" si="19"/>
      </c>
    </row>
    <row r="1053" ht="12.75">
      <c r="ID1053">
        <f t="shared" si="19"/>
      </c>
    </row>
    <row r="1054" ht="12.75">
      <c r="ID1054">
        <f t="shared" si="19"/>
      </c>
    </row>
    <row r="1055" ht="12.75">
      <c r="ID1055">
        <f t="shared" si="19"/>
      </c>
    </row>
    <row r="1056" ht="12.75">
      <c r="ID1056">
        <f t="shared" si="19"/>
      </c>
    </row>
    <row r="1057" ht="12.75">
      <c r="ID1057">
        <f t="shared" si="19"/>
      </c>
    </row>
    <row r="1058" ht="12.75">
      <c r="ID1058">
        <f t="shared" si="19"/>
      </c>
    </row>
    <row r="1059" ht="12.75">
      <c r="ID1059">
        <f t="shared" si="19"/>
      </c>
    </row>
    <row r="1060" ht="12.75">
      <c r="ID1060">
        <f t="shared" si="19"/>
      </c>
    </row>
    <row r="1061" ht="12.75">
      <c r="ID1061">
        <f t="shared" si="19"/>
      </c>
    </row>
    <row r="1062" ht="12.75">
      <c r="ID1062">
        <f t="shared" si="19"/>
      </c>
    </row>
    <row r="1063" ht="12.75">
      <c r="ID1063">
        <f t="shared" si="19"/>
      </c>
    </row>
    <row r="1064" ht="12.75">
      <c r="ID1064">
        <f t="shared" si="19"/>
      </c>
    </row>
    <row r="1065" ht="12.75">
      <c r="ID1065">
        <f t="shared" si="19"/>
      </c>
    </row>
    <row r="1066" ht="12.75">
      <c r="ID1066">
        <f t="shared" si="19"/>
      </c>
    </row>
    <row r="1067" ht="12.75">
      <c r="ID1067">
        <f t="shared" si="19"/>
      </c>
    </row>
    <row r="1068" ht="12.75">
      <c r="ID1068">
        <f t="shared" si="19"/>
      </c>
    </row>
    <row r="1069" ht="12.75">
      <c r="ID1069">
        <f t="shared" si="19"/>
      </c>
    </row>
    <row r="1070" ht="12.75">
      <c r="ID1070">
        <f t="shared" si="19"/>
      </c>
    </row>
    <row r="1071" ht="12.75">
      <c r="ID1071">
        <f t="shared" si="19"/>
      </c>
    </row>
    <row r="1072" ht="12.75">
      <c r="ID1072">
        <f t="shared" si="19"/>
      </c>
    </row>
    <row r="1073" ht="12.75">
      <c r="ID1073">
        <f t="shared" si="19"/>
      </c>
    </row>
    <row r="1074" ht="12.75">
      <c r="ID1074">
        <f t="shared" si="19"/>
      </c>
    </row>
    <row r="1075" ht="12.75">
      <c r="ID1075">
        <f t="shared" si="19"/>
      </c>
    </row>
    <row r="1076" ht="12.75">
      <c r="ID1076">
        <f t="shared" si="19"/>
      </c>
    </row>
    <row r="1077" ht="12.75">
      <c r="ID1077">
        <f t="shared" si="19"/>
      </c>
    </row>
    <row r="1078" ht="12.75">
      <c r="ID1078">
        <f t="shared" si="19"/>
      </c>
    </row>
    <row r="1079" ht="12.75">
      <c r="ID1079">
        <f t="shared" si="19"/>
      </c>
    </row>
    <row r="1080" ht="12.75">
      <c r="ID1080">
        <f t="shared" si="19"/>
      </c>
    </row>
    <row r="1081" ht="12.75">
      <c r="ID1081">
        <f t="shared" si="19"/>
      </c>
    </row>
    <row r="1082" ht="12.75">
      <c r="ID1082">
        <f t="shared" si="19"/>
      </c>
    </row>
    <row r="1083" ht="12.75">
      <c r="ID1083">
        <f t="shared" si="19"/>
      </c>
    </row>
    <row r="1084" ht="12.75">
      <c r="ID1084">
        <f t="shared" si="19"/>
      </c>
    </row>
    <row r="1085" ht="12.75">
      <c r="ID1085">
        <f t="shared" si="19"/>
      </c>
    </row>
    <row r="1086" ht="12.75">
      <c r="ID1086">
        <f t="shared" si="19"/>
      </c>
    </row>
    <row r="1087" ht="12.75">
      <c r="ID1087">
        <f t="shared" si="19"/>
      </c>
    </row>
    <row r="1088" ht="12.75">
      <c r="ID1088">
        <f t="shared" si="19"/>
      </c>
    </row>
    <row r="1089" ht="12.75">
      <c r="ID1089">
        <f t="shared" si="19"/>
      </c>
    </row>
    <row r="1090" ht="12.75">
      <c r="ID1090">
        <f t="shared" si="19"/>
      </c>
    </row>
    <row r="1091" ht="12.75">
      <c r="ID1091">
        <f aca="true" t="shared" si="20" ref="ID1091:ID1154">CONCATENATE(AA1091,C1091)</f>
      </c>
    </row>
    <row r="1092" ht="12.75">
      <c r="ID1092">
        <f t="shared" si="20"/>
      </c>
    </row>
    <row r="1093" ht="12.75">
      <c r="ID1093">
        <f t="shared" si="20"/>
      </c>
    </row>
    <row r="1094" ht="12.75">
      <c r="ID1094">
        <f t="shared" si="20"/>
      </c>
    </row>
    <row r="1095" ht="12.75">
      <c r="ID1095">
        <f t="shared" si="20"/>
      </c>
    </row>
    <row r="1096" ht="12.75">
      <c r="ID1096">
        <f t="shared" si="20"/>
      </c>
    </row>
    <row r="1097" ht="12.75">
      <c r="ID1097">
        <f t="shared" si="20"/>
      </c>
    </row>
    <row r="1098" ht="12.75">
      <c r="ID1098">
        <f t="shared" si="20"/>
      </c>
    </row>
    <row r="1099" ht="12.75">
      <c r="ID1099">
        <f t="shared" si="20"/>
      </c>
    </row>
    <row r="1100" ht="12.75">
      <c r="ID1100">
        <f t="shared" si="20"/>
      </c>
    </row>
    <row r="1101" ht="12.75">
      <c r="ID1101">
        <f t="shared" si="20"/>
      </c>
    </row>
    <row r="1102" ht="12.75">
      <c r="ID1102">
        <f t="shared" si="20"/>
      </c>
    </row>
    <row r="1103" ht="12.75">
      <c r="ID1103">
        <f t="shared" si="20"/>
      </c>
    </row>
    <row r="1104" ht="12.75">
      <c r="ID1104">
        <f t="shared" si="20"/>
      </c>
    </row>
    <row r="1105" ht="12.75">
      <c r="ID1105">
        <f t="shared" si="20"/>
      </c>
    </row>
    <row r="1106" ht="12.75">
      <c r="ID1106">
        <f t="shared" si="20"/>
      </c>
    </row>
    <row r="1107" ht="12.75">
      <c r="ID1107">
        <f t="shared" si="20"/>
      </c>
    </row>
    <row r="1108" ht="12.75">
      <c r="ID1108">
        <f t="shared" si="20"/>
      </c>
    </row>
    <row r="1109" ht="12.75">
      <c r="ID1109">
        <f t="shared" si="20"/>
      </c>
    </row>
    <row r="1110" ht="12.75">
      <c r="ID1110">
        <f t="shared" si="20"/>
      </c>
    </row>
    <row r="1111" ht="12.75">
      <c r="ID1111">
        <f t="shared" si="20"/>
      </c>
    </row>
    <row r="1112" ht="12.75">
      <c r="ID1112">
        <f t="shared" si="20"/>
      </c>
    </row>
    <row r="1113" ht="12.75">
      <c r="ID1113">
        <f t="shared" si="20"/>
      </c>
    </row>
    <row r="1114" ht="12.75">
      <c r="ID1114">
        <f t="shared" si="20"/>
      </c>
    </row>
    <row r="1115" ht="12.75">
      <c r="ID1115">
        <f t="shared" si="20"/>
      </c>
    </row>
    <row r="1116" ht="12.75">
      <c r="ID1116">
        <f t="shared" si="20"/>
      </c>
    </row>
    <row r="1117" ht="12.75">
      <c r="ID1117">
        <f t="shared" si="20"/>
      </c>
    </row>
    <row r="1118" ht="12.75">
      <c r="ID1118">
        <f t="shared" si="20"/>
      </c>
    </row>
    <row r="1119" ht="12.75">
      <c r="ID1119">
        <f t="shared" si="20"/>
      </c>
    </row>
    <row r="1120" ht="12.75">
      <c r="ID1120">
        <f t="shared" si="20"/>
      </c>
    </row>
    <row r="1121" ht="12.75">
      <c r="ID1121">
        <f t="shared" si="20"/>
      </c>
    </row>
    <row r="1122" ht="12.75">
      <c r="ID1122">
        <f t="shared" si="20"/>
      </c>
    </row>
    <row r="1123" ht="12.75">
      <c r="ID1123">
        <f t="shared" si="20"/>
      </c>
    </row>
    <row r="1124" ht="12.75">
      <c r="ID1124">
        <f t="shared" si="20"/>
      </c>
    </row>
    <row r="1125" ht="12.75">
      <c r="ID1125">
        <f t="shared" si="20"/>
      </c>
    </row>
    <row r="1126" ht="12.75">
      <c r="ID1126">
        <f t="shared" si="20"/>
      </c>
    </row>
    <row r="1127" ht="12.75">
      <c r="ID1127">
        <f t="shared" si="20"/>
      </c>
    </row>
    <row r="1128" ht="12.75">
      <c r="ID1128">
        <f t="shared" si="20"/>
      </c>
    </row>
    <row r="1129" ht="12.75">
      <c r="ID1129">
        <f t="shared" si="20"/>
      </c>
    </row>
    <row r="1130" ht="12.75">
      <c r="ID1130">
        <f t="shared" si="20"/>
      </c>
    </row>
    <row r="1131" ht="12.75">
      <c r="ID1131">
        <f t="shared" si="20"/>
      </c>
    </row>
    <row r="1132" ht="12.75">
      <c r="ID1132">
        <f t="shared" si="20"/>
      </c>
    </row>
    <row r="1133" ht="12.75">
      <c r="ID1133">
        <f t="shared" si="20"/>
      </c>
    </row>
    <row r="1134" ht="12.75">
      <c r="ID1134">
        <f t="shared" si="20"/>
      </c>
    </row>
    <row r="1135" ht="12.75">
      <c r="ID1135">
        <f t="shared" si="20"/>
      </c>
    </row>
    <row r="1136" ht="12.75">
      <c r="ID1136">
        <f t="shared" si="20"/>
      </c>
    </row>
    <row r="1137" ht="12.75">
      <c r="ID1137">
        <f t="shared" si="20"/>
      </c>
    </row>
    <row r="1138" ht="12.75">
      <c r="ID1138">
        <f t="shared" si="20"/>
      </c>
    </row>
    <row r="1139" ht="12.75">
      <c r="ID1139">
        <f t="shared" si="20"/>
      </c>
    </row>
    <row r="1140" ht="12.75">
      <c r="ID1140">
        <f t="shared" si="20"/>
      </c>
    </row>
    <row r="1141" ht="12.75">
      <c r="ID1141">
        <f t="shared" si="20"/>
      </c>
    </row>
    <row r="1142" ht="12.75">
      <c r="ID1142">
        <f t="shared" si="20"/>
      </c>
    </row>
    <row r="1143" ht="12.75">
      <c r="ID1143">
        <f t="shared" si="20"/>
      </c>
    </row>
    <row r="1144" ht="12.75">
      <c r="ID1144">
        <f t="shared" si="20"/>
      </c>
    </row>
    <row r="1145" ht="12.75">
      <c r="ID1145">
        <f t="shared" si="20"/>
      </c>
    </row>
    <row r="1146" ht="12.75">
      <c r="ID1146">
        <f t="shared" si="20"/>
      </c>
    </row>
    <row r="1147" ht="12.75">
      <c r="ID1147">
        <f t="shared" si="20"/>
      </c>
    </row>
    <row r="1148" ht="12.75">
      <c r="ID1148">
        <f t="shared" si="20"/>
      </c>
    </row>
    <row r="1149" ht="12.75">
      <c r="ID1149">
        <f t="shared" si="20"/>
      </c>
    </row>
    <row r="1150" ht="12.75">
      <c r="ID1150">
        <f t="shared" si="20"/>
      </c>
    </row>
    <row r="1151" ht="12.75">
      <c r="ID1151">
        <f t="shared" si="20"/>
      </c>
    </row>
    <row r="1152" ht="12.75">
      <c r="ID1152">
        <f t="shared" si="20"/>
      </c>
    </row>
    <row r="1153" ht="12.75">
      <c r="ID1153">
        <f t="shared" si="20"/>
      </c>
    </row>
    <row r="1154" ht="12.75">
      <c r="ID1154">
        <f t="shared" si="20"/>
      </c>
    </row>
    <row r="1155" ht="12.75">
      <c r="ID1155">
        <f aca="true" t="shared" si="21" ref="ID1155:ID1218">CONCATENATE(AA1155,C1155)</f>
      </c>
    </row>
    <row r="1156" ht="12.75">
      <c r="ID1156">
        <f t="shared" si="21"/>
      </c>
    </row>
    <row r="1157" ht="12.75">
      <c r="ID1157">
        <f t="shared" si="21"/>
      </c>
    </row>
    <row r="1158" ht="12.75">
      <c r="ID1158">
        <f t="shared" si="21"/>
      </c>
    </row>
    <row r="1159" ht="12.75">
      <c r="ID1159">
        <f t="shared" si="21"/>
      </c>
    </row>
    <row r="1160" ht="12.75">
      <c r="ID1160">
        <f t="shared" si="21"/>
      </c>
    </row>
    <row r="1161" ht="12.75">
      <c r="ID1161">
        <f t="shared" si="21"/>
      </c>
    </row>
    <row r="1162" ht="12.75">
      <c r="ID1162">
        <f t="shared" si="21"/>
      </c>
    </row>
    <row r="1163" ht="12.75">
      <c r="ID1163">
        <f t="shared" si="21"/>
      </c>
    </row>
    <row r="1164" ht="12.75">
      <c r="ID1164">
        <f t="shared" si="21"/>
      </c>
    </row>
    <row r="1165" ht="12.75">
      <c r="ID1165">
        <f t="shared" si="21"/>
      </c>
    </row>
    <row r="1166" ht="12.75">
      <c r="ID1166">
        <f t="shared" si="21"/>
      </c>
    </row>
    <row r="1167" ht="12.75">
      <c r="ID1167">
        <f t="shared" si="21"/>
      </c>
    </row>
    <row r="1168" ht="12.75">
      <c r="ID1168">
        <f t="shared" si="21"/>
      </c>
    </row>
    <row r="1169" ht="12.75">
      <c r="ID1169">
        <f t="shared" si="21"/>
      </c>
    </row>
    <row r="1170" ht="12.75">
      <c r="ID1170">
        <f t="shared" si="21"/>
      </c>
    </row>
    <row r="1171" ht="12.75">
      <c r="ID1171">
        <f t="shared" si="21"/>
      </c>
    </row>
    <row r="1172" ht="12.75">
      <c r="ID1172">
        <f t="shared" si="21"/>
      </c>
    </row>
    <row r="1173" ht="12.75">
      <c r="ID1173">
        <f t="shared" si="21"/>
      </c>
    </row>
    <row r="1174" ht="12.75">
      <c r="ID1174">
        <f t="shared" si="21"/>
      </c>
    </row>
    <row r="1175" ht="12.75">
      <c r="ID1175">
        <f t="shared" si="21"/>
      </c>
    </row>
    <row r="1176" ht="12.75">
      <c r="ID1176">
        <f t="shared" si="21"/>
      </c>
    </row>
    <row r="1177" ht="12.75">
      <c r="ID1177">
        <f t="shared" si="21"/>
      </c>
    </row>
    <row r="1178" ht="12.75">
      <c r="ID1178">
        <f t="shared" si="21"/>
      </c>
    </row>
    <row r="1179" ht="12.75">
      <c r="ID1179">
        <f t="shared" si="21"/>
      </c>
    </row>
    <row r="1180" ht="12.75">
      <c r="ID1180">
        <f t="shared" si="21"/>
      </c>
    </row>
    <row r="1181" ht="12.75">
      <c r="ID1181">
        <f t="shared" si="21"/>
      </c>
    </row>
    <row r="1182" ht="12.75">
      <c r="ID1182">
        <f t="shared" si="21"/>
      </c>
    </row>
    <row r="1183" ht="12.75">
      <c r="ID1183">
        <f t="shared" si="21"/>
      </c>
    </row>
    <row r="1184" ht="12.75">
      <c r="ID1184">
        <f t="shared" si="21"/>
      </c>
    </row>
    <row r="1185" ht="12.75">
      <c r="ID1185">
        <f t="shared" si="21"/>
      </c>
    </row>
    <row r="1186" ht="12.75">
      <c r="ID1186">
        <f t="shared" si="21"/>
      </c>
    </row>
    <row r="1187" ht="12.75">
      <c r="ID1187">
        <f t="shared" si="21"/>
      </c>
    </row>
    <row r="1188" ht="12.75">
      <c r="ID1188">
        <f t="shared" si="21"/>
      </c>
    </row>
    <row r="1189" ht="12.75">
      <c r="ID1189">
        <f t="shared" si="21"/>
      </c>
    </row>
    <row r="1190" ht="12.75">
      <c r="ID1190">
        <f t="shared" si="21"/>
      </c>
    </row>
    <row r="1191" ht="12.75">
      <c r="ID1191">
        <f t="shared" si="21"/>
      </c>
    </row>
    <row r="1192" ht="12.75">
      <c r="ID1192">
        <f t="shared" si="21"/>
      </c>
    </row>
    <row r="1193" ht="12.75">
      <c r="ID1193">
        <f t="shared" si="21"/>
      </c>
    </row>
    <row r="1194" ht="12.75">
      <c r="ID1194">
        <f t="shared" si="21"/>
      </c>
    </row>
    <row r="1195" ht="12.75">
      <c r="ID1195">
        <f t="shared" si="21"/>
      </c>
    </row>
    <row r="1196" ht="12.75">
      <c r="ID1196">
        <f t="shared" si="21"/>
      </c>
    </row>
    <row r="1197" ht="12.75">
      <c r="ID1197">
        <f t="shared" si="21"/>
      </c>
    </row>
    <row r="1198" ht="12.75">
      <c r="ID1198">
        <f t="shared" si="21"/>
      </c>
    </row>
    <row r="1199" ht="12.75">
      <c r="ID1199">
        <f t="shared" si="21"/>
      </c>
    </row>
    <row r="1200" ht="12.75">
      <c r="ID1200">
        <f t="shared" si="21"/>
      </c>
    </row>
    <row r="1201" ht="12.75">
      <c r="ID1201">
        <f t="shared" si="21"/>
      </c>
    </row>
    <row r="1202" ht="12.75">
      <c r="ID1202">
        <f t="shared" si="21"/>
      </c>
    </row>
    <row r="1203" ht="12.75">
      <c r="ID1203">
        <f t="shared" si="21"/>
      </c>
    </row>
    <row r="1204" ht="12.75">
      <c r="ID1204">
        <f t="shared" si="21"/>
      </c>
    </row>
    <row r="1205" ht="12.75">
      <c r="ID1205">
        <f t="shared" si="21"/>
      </c>
    </row>
    <row r="1206" ht="12.75">
      <c r="ID1206">
        <f t="shared" si="21"/>
      </c>
    </row>
    <row r="1207" ht="12.75">
      <c r="ID1207">
        <f t="shared" si="21"/>
      </c>
    </row>
    <row r="1208" ht="12.75">
      <c r="ID1208">
        <f t="shared" si="21"/>
      </c>
    </row>
    <row r="1209" ht="12.75">
      <c r="ID1209">
        <f t="shared" si="21"/>
      </c>
    </row>
    <row r="1210" ht="12.75">
      <c r="ID1210">
        <f t="shared" si="21"/>
      </c>
    </row>
    <row r="1211" ht="12.75">
      <c r="ID1211">
        <f t="shared" si="21"/>
      </c>
    </row>
    <row r="1212" ht="12.75">
      <c r="ID1212">
        <f t="shared" si="21"/>
      </c>
    </row>
    <row r="1213" ht="12.75">
      <c r="ID1213">
        <f t="shared" si="21"/>
      </c>
    </row>
    <row r="1214" ht="12.75">
      <c r="ID1214">
        <f t="shared" si="21"/>
      </c>
    </row>
    <row r="1215" ht="12.75">
      <c r="ID1215">
        <f t="shared" si="21"/>
      </c>
    </row>
    <row r="1216" ht="12.75">
      <c r="ID1216">
        <f t="shared" si="21"/>
      </c>
    </row>
    <row r="1217" ht="12.75">
      <c r="ID1217">
        <f t="shared" si="21"/>
      </c>
    </row>
    <row r="1218" ht="12.75">
      <c r="ID1218">
        <f t="shared" si="21"/>
      </c>
    </row>
    <row r="1219" ht="12.75">
      <c r="ID1219">
        <f aca="true" t="shared" si="22" ref="ID1219:ID1282">CONCATENATE(AA1219,C1219)</f>
      </c>
    </row>
    <row r="1220" ht="12.75">
      <c r="ID1220">
        <f t="shared" si="22"/>
      </c>
    </row>
    <row r="1221" ht="12.75">
      <c r="ID1221">
        <f t="shared" si="22"/>
      </c>
    </row>
    <row r="1222" ht="12.75">
      <c r="ID1222">
        <f t="shared" si="22"/>
      </c>
    </row>
    <row r="1223" ht="12.75">
      <c r="ID1223">
        <f t="shared" si="22"/>
      </c>
    </row>
    <row r="1224" ht="12.75">
      <c r="ID1224">
        <f t="shared" si="22"/>
      </c>
    </row>
    <row r="1225" ht="12.75">
      <c r="ID1225">
        <f t="shared" si="22"/>
      </c>
    </row>
    <row r="1226" ht="12.75">
      <c r="ID1226">
        <f t="shared" si="22"/>
      </c>
    </row>
    <row r="1227" ht="12.75">
      <c r="ID1227">
        <f t="shared" si="22"/>
      </c>
    </row>
    <row r="1228" ht="12.75">
      <c r="ID1228">
        <f t="shared" si="22"/>
      </c>
    </row>
    <row r="1229" ht="12.75">
      <c r="ID1229">
        <f t="shared" si="22"/>
      </c>
    </row>
    <row r="1230" ht="12.75">
      <c r="ID1230">
        <f t="shared" si="22"/>
      </c>
    </row>
    <row r="1231" ht="12.75">
      <c r="ID1231">
        <f t="shared" si="22"/>
      </c>
    </row>
    <row r="1232" ht="12.75">
      <c r="ID1232">
        <f t="shared" si="22"/>
      </c>
    </row>
    <row r="1233" ht="12.75">
      <c r="ID1233">
        <f t="shared" si="22"/>
      </c>
    </row>
    <row r="1234" ht="12.75">
      <c r="ID1234">
        <f t="shared" si="22"/>
      </c>
    </row>
    <row r="1235" ht="12.75">
      <c r="ID1235">
        <f t="shared" si="22"/>
      </c>
    </row>
    <row r="1236" ht="12.75">
      <c r="ID1236">
        <f t="shared" si="22"/>
      </c>
    </row>
    <row r="1237" ht="12.75">
      <c r="ID1237">
        <f t="shared" si="22"/>
      </c>
    </row>
    <row r="1238" ht="12.75">
      <c r="ID1238">
        <f t="shared" si="22"/>
      </c>
    </row>
    <row r="1239" ht="12.75">
      <c r="ID1239">
        <f t="shared" si="22"/>
      </c>
    </row>
    <row r="1240" ht="12.75">
      <c r="ID1240">
        <f t="shared" si="22"/>
      </c>
    </row>
    <row r="1241" ht="12.75">
      <c r="ID1241">
        <f t="shared" si="22"/>
      </c>
    </row>
    <row r="1242" ht="12.75">
      <c r="ID1242">
        <f t="shared" si="22"/>
      </c>
    </row>
    <row r="1243" ht="12.75">
      <c r="ID1243">
        <f t="shared" si="22"/>
      </c>
    </row>
    <row r="1244" ht="12.75">
      <c r="ID1244">
        <f t="shared" si="22"/>
      </c>
    </row>
    <row r="1245" ht="12.75">
      <c r="ID1245">
        <f t="shared" si="22"/>
      </c>
    </row>
    <row r="1246" ht="12.75">
      <c r="ID1246">
        <f t="shared" si="22"/>
      </c>
    </row>
    <row r="1247" ht="12.75">
      <c r="ID1247">
        <f t="shared" si="22"/>
      </c>
    </row>
    <row r="1248" ht="12.75">
      <c r="ID1248">
        <f t="shared" si="22"/>
      </c>
    </row>
    <row r="1249" ht="12.75">
      <c r="ID1249">
        <f t="shared" si="22"/>
      </c>
    </row>
    <row r="1250" ht="12.75">
      <c r="ID1250">
        <f t="shared" si="22"/>
      </c>
    </row>
    <row r="1251" ht="12.75">
      <c r="ID1251">
        <f t="shared" si="22"/>
      </c>
    </row>
    <row r="1252" ht="12.75">
      <c r="ID1252">
        <f t="shared" si="22"/>
      </c>
    </row>
    <row r="1253" ht="12.75">
      <c r="ID1253">
        <f t="shared" si="22"/>
      </c>
    </row>
    <row r="1254" ht="12.75">
      <c r="ID1254">
        <f t="shared" si="22"/>
      </c>
    </row>
    <row r="1255" ht="12.75">
      <c r="ID1255">
        <f t="shared" si="22"/>
      </c>
    </row>
    <row r="1256" ht="12.75">
      <c r="ID1256">
        <f t="shared" si="22"/>
      </c>
    </row>
    <row r="1257" ht="12.75">
      <c r="ID1257">
        <f t="shared" si="22"/>
      </c>
    </row>
    <row r="1258" ht="12.75">
      <c r="ID1258">
        <f t="shared" si="22"/>
      </c>
    </row>
    <row r="1259" ht="12.75">
      <c r="ID1259">
        <f t="shared" si="22"/>
      </c>
    </row>
    <row r="1260" ht="12.75">
      <c r="ID1260">
        <f t="shared" si="22"/>
      </c>
    </row>
    <row r="1261" ht="12.75">
      <c r="ID1261">
        <f t="shared" si="22"/>
      </c>
    </row>
    <row r="1262" ht="12.75">
      <c r="ID1262">
        <f t="shared" si="22"/>
      </c>
    </row>
    <row r="1263" ht="12.75">
      <c r="ID1263">
        <f t="shared" si="22"/>
      </c>
    </row>
    <row r="1264" ht="12.75">
      <c r="ID1264">
        <f t="shared" si="22"/>
      </c>
    </row>
    <row r="1265" ht="12.75">
      <c r="ID1265">
        <f t="shared" si="22"/>
      </c>
    </row>
    <row r="1266" ht="12.75">
      <c r="ID1266">
        <f t="shared" si="22"/>
      </c>
    </row>
    <row r="1267" ht="12.75">
      <c r="ID1267">
        <f t="shared" si="22"/>
      </c>
    </row>
    <row r="1268" ht="12.75">
      <c r="ID1268">
        <f t="shared" si="22"/>
      </c>
    </row>
    <row r="1269" ht="12.75">
      <c r="ID1269">
        <f t="shared" si="22"/>
      </c>
    </row>
    <row r="1270" ht="12.75">
      <c r="ID1270">
        <f t="shared" si="22"/>
      </c>
    </row>
    <row r="1271" ht="12.75">
      <c r="ID1271">
        <f t="shared" si="22"/>
      </c>
    </row>
    <row r="1272" ht="12.75">
      <c r="ID1272">
        <f t="shared" si="22"/>
      </c>
    </row>
    <row r="1273" ht="12.75">
      <c r="ID1273">
        <f t="shared" si="22"/>
      </c>
    </row>
    <row r="1274" ht="12.75">
      <c r="ID1274">
        <f t="shared" si="22"/>
      </c>
    </row>
    <row r="1275" ht="12.75">
      <c r="ID1275">
        <f t="shared" si="22"/>
      </c>
    </row>
    <row r="1276" ht="12.75">
      <c r="ID1276">
        <f t="shared" si="22"/>
      </c>
    </row>
    <row r="1277" ht="12.75">
      <c r="ID1277">
        <f t="shared" si="22"/>
      </c>
    </row>
    <row r="1278" ht="12.75">
      <c r="ID1278">
        <f t="shared" si="22"/>
      </c>
    </row>
    <row r="1279" ht="12.75">
      <c r="ID1279">
        <f t="shared" si="22"/>
      </c>
    </row>
    <row r="1280" ht="12.75">
      <c r="ID1280">
        <f t="shared" si="22"/>
      </c>
    </row>
    <row r="1281" ht="12.75">
      <c r="ID1281">
        <f t="shared" si="22"/>
      </c>
    </row>
    <row r="1282" ht="12.75">
      <c r="ID1282">
        <f t="shared" si="22"/>
      </c>
    </row>
    <row r="1283" ht="12.75">
      <c r="ID1283">
        <f aca="true" t="shared" si="23" ref="ID1283:ID1346">CONCATENATE(AA1283,C1283)</f>
      </c>
    </row>
    <row r="1284" ht="12.75">
      <c r="ID1284">
        <f t="shared" si="23"/>
      </c>
    </row>
    <row r="1285" ht="12.75">
      <c r="ID1285">
        <f t="shared" si="23"/>
      </c>
    </row>
    <row r="1286" ht="12.75">
      <c r="ID1286">
        <f t="shared" si="23"/>
      </c>
    </row>
    <row r="1287" ht="12.75">
      <c r="ID1287">
        <f t="shared" si="23"/>
      </c>
    </row>
    <row r="1288" ht="12.75">
      <c r="ID1288">
        <f t="shared" si="23"/>
      </c>
    </row>
    <row r="1289" ht="12.75">
      <c r="ID1289">
        <f t="shared" si="23"/>
      </c>
    </row>
    <row r="1290" ht="12.75">
      <c r="ID1290">
        <f t="shared" si="23"/>
      </c>
    </row>
    <row r="1291" ht="12.75">
      <c r="ID1291">
        <f t="shared" si="23"/>
      </c>
    </row>
    <row r="1292" ht="12.75">
      <c r="ID1292">
        <f t="shared" si="23"/>
      </c>
    </row>
    <row r="1293" ht="12.75">
      <c r="ID1293">
        <f t="shared" si="23"/>
      </c>
    </row>
    <row r="1294" ht="12.75">
      <c r="ID1294">
        <f t="shared" si="23"/>
      </c>
    </row>
    <row r="1295" ht="12.75">
      <c r="ID1295">
        <f t="shared" si="23"/>
      </c>
    </row>
    <row r="1296" ht="12.75">
      <c r="ID1296">
        <f t="shared" si="23"/>
      </c>
    </row>
    <row r="1297" ht="12.75">
      <c r="ID1297">
        <f t="shared" si="23"/>
      </c>
    </row>
    <row r="1298" ht="12.75">
      <c r="ID1298">
        <f t="shared" si="23"/>
      </c>
    </row>
    <row r="1299" ht="12.75">
      <c r="ID1299">
        <f t="shared" si="23"/>
      </c>
    </row>
    <row r="1300" ht="12.75">
      <c r="ID1300">
        <f t="shared" si="23"/>
      </c>
    </row>
    <row r="1301" ht="12.75">
      <c r="ID1301">
        <f t="shared" si="23"/>
      </c>
    </row>
    <row r="1302" ht="12.75">
      <c r="ID1302">
        <f t="shared" si="23"/>
      </c>
    </row>
    <row r="1303" ht="12.75">
      <c r="ID1303">
        <f t="shared" si="23"/>
      </c>
    </row>
    <row r="1304" ht="12.75">
      <c r="ID1304">
        <f t="shared" si="23"/>
      </c>
    </row>
    <row r="1305" ht="12.75">
      <c r="ID1305">
        <f t="shared" si="23"/>
      </c>
    </row>
    <row r="1306" ht="12.75">
      <c r="ID1306">
        <f t="shared" si="23"/>
      </c>
    </row>
    <row r="1307" ht="12.75">
      <c r="ID1307">
        <f t="shared" si="23"/>
      </c>
    </row>
    <row r="1308" ht="12.75">
      <c r="ID1308">
        <f t="shared" si="23"/>
      </c>
    </row>
    <row r="1309" ht="12.75">
      <c r="ID1309">
        <f t="shared" si="23"/>
      </c>
    </row>
    <row r="1310" ht="12.75">
      <c r="ID1310">
        <f t="shared" si="23"/>
      </c>
    </row>
    <row r="1311" ht="12.75">
      <c r="ID1311">
        <f t="shared" si="23"/>
      </c>
    </row>
    <row r="1312" ht="12.75">
      <c r="ID1312">
        <f t="shared" si="23"/>
      </c>
    </row>
    <row r="1313" ht="12.75">
      <c r="ID1313">
        <f t="shared" si="23"/>
      </c>
    </row>
    <row r="1314" ht="12.75">
      <c r="ID1314">
        <f t="shared" si="23"/>
      </c>
    </row>
    <row r="1315" ht="12.75">
      <c r="ID1315">
        <f t="shared" si="23"/>
      </c>
    </row>
    <row r="1316" ht="12.75">
      <c r="ID1316">
        <f t="shared" si="23"/>
      </c>
    </row>
    <row r="1317" ht="12.75">
      <c r="ID1317">
        <f t="shared" si="23"/>
      </c>
    </row>
    <row r="1318" ht="12.75">
      <c r="ID1318">
        <f t="shared" si="23"/>
      </c>
    </row>
    <row r="1319" ht="12.75">
      <c r="ID1319">
        <f t="shared" si="23"/>
      </c>
    </row>
    <row r="1320" ht="12.75">
      <c r="ID1320">
        <f t="shared" si="23"/>
      </c>
    </row>
    <row r="1321" ht="12.75">
      <c r="ID1321">
        <f t="shared" si="23"/>
      </c>
    </row>
    <row r="1322" ht="12.75">
      <c r="ID1322">
        <f t="shared" si="23"/>
      </c>
    </row>
    <row r="1323" ht="12.75">
      <c r="ID1323">
        <f t="shared" si="23"/>
      </c>
    </row>
    <row r="1324" ht="12.75">
      <c r="ID1324">
        <f t="shared" si="23"/>
      </c>
    </row>
    <row r="1325" ht="12.75">
      <c r="ID1325">
        <f t="shared" si="23"/>
      </c>
    </row>
    <row r="1326" ht="12.75">
      <c r="ID1326">
        <f t="shared" si="23"/>
      </c>
    </row>
    <row r="1327" ht="12.75">
      <c r="ID1327">
        <f t="shared" si="23"/>
      </c>
    </row>
    <row r="1328" ht="12.75">
      <c r="ID1328">
        <f t="shared" si="23"/>
      </c>
    </row>
    <row r="1329" ht="12.75">
      <c r="ID1329">
        <f t="shared" si="23"/>
      </c>
    </row>
    <row r="1330" ht="12.75">
      <c r="ID1330">
        <f t="shared" si="23"/>
      </c>
    </row>
    <row r="1331" ht="12.75">
      <c r="ID1331">
        <f t="shared" si="23"/>
      </c>
    </row>
    <row r="1332" ht="12.75">
      <c r="ID1332">
        <f t="shared" si="23"/>
      </c>
    </row>
    <row r="1333" ht="12.75">
      <c r="ID1333">
        <f t="shared" si="23"/>
      </c>
    </row>
    <row r="1334" ht="12.75">
      <c r="ID1334">
        <f t="shared" si="23"/>
      </c>
    </row>
    <row r="1335" ht="12.75">
      <c r="ID1335">
        <f t="shared" si="23"/>
      </c>
    </row>
    <row r="1336" ht="12.75">
      <c r="ID1336">
        <f t="shared" si="23"/>
      </c>
    </row>
    <row r="1337" ht="12.75">
      <c r="ID1337">
        <f t="shared" si="23"/>
      </c>
    </row>
    <row r="1338" ht="12.75">
      <c r="ID1338">
        <f t="shared" si="23"/>
      </c>
    </row>
    <row r="1339" ht="12.75">
      <c r="ID1339">
        <f t="shared" si="23"/>
      </c>
    </row>
    <row r="1340" ht="12.75">
      <c r="ID1340">
        <f t="shared" si="23"/>
      </c>
    </row>
    <row r="1341" ht="12.75">
      <c r="ID1341">
        <f t="shared" si="23"/>
      </c>
    </row>
    <row r="1342" ht="12.75">
      <c r="ID1342">
        <f t="shared" si="23"/>
      </c>
    </row>
    <row r="1343" ht="12.75">
      <c r="ID1343">
        <f t="shared" si="23"/>
      </c>
    </row>
    <row r="1344" ht="12.75">
      <c r="ID1344">
        <f t="shared" si="23"/>
      </c>
    </row>
    <row r="1345" ht="12.75">
      <c r="ID1345">
        <f t="shared" si="23"/>
      </c>
    </row>
    <row r="1346" ht="12.75">
      <c r="ID1346">
        <f t="shared" si="23"/>
      </c>
    </row>
    <row r="1347" ht="12.75">
      <c r="ID1347">
        <f aca="true" t="shared" si="24" ref="ID1347:ID1410">CONCATENATE(AA1347,C1347)</f>
      </c>
    </row>
    <row r="1348" ht="12.75">
      <c r="ID1348">
        <f t="shared" si="24"/>
      </c>
    </row>
    <row r="1349" ht="12.75">
      <c r="ID1349">
        <f t="shared" si="24"/>
      </c>
    </row>
    <row r="1350" ht="12.75">
      <c r="ID1350">
        <f t="shared" si="24"/>
      </c>
    </row>
    <row r="1351" ht="12.75">
      <c r="ID1351">
        <f t="shared" si="24"/>
      </c>
    </row>
    <row r="1352" ht="12.75">
      <c r="ID1352">
        <f t="shared" si="24"/>
      </c>
    </row>
    <row r="1353" ht="12.75">
      <c r="ID1353">
        <f t="shared" si="24"/>
      </c>
    </row>
    <row r="1354" ht="12.75">
      <c r="ID1354">
        <f t="shared" si="24"/>
      </c>
    </row>
    <row r="1355" ht="12.75">
      <c r="ID1355">
        <f t="shared" si="24"/>
      </c>
    </row>
    <row r="1356" ht="12.75">
      <c r="ID1356">
        <f t="shared" si="24"/>
      </c>
    </row>
    <row r="1357" ht="12.75">
      <c r="ID1357">
        <f t="shared" si="24"/>
      </c>
    </row>
    <row r="1358" ht="12.75">
      <c r="ID1358">
        <f t="shared" si="24"/>
      </c>
    </row>
    <row r="1359" ht="12.75">
      <c r="ID1359">
        <f t="shared" si="24"/>
      </c>
    </row>
    <row r="1360" ht="12.75">
      <c r="ID1360">
        <f t="shared" si="24"/>
      </c>
    </row>
    <row r="1361" ht="12.75">
      <c r="ID1361">
        <f t="shared" si="24"/>
      </c>
    </row>
    <row r="1362" ht="12.75">
      <c r="ID1362">
        <f t="shared" si="24"/>
      </c>
    </row>
    <row r="1363" ht="12.75">
      <c r="ID1363">
        <f t="shared" si="24"/>
      </c>
    </row>
    <row r="1364" ht="12.75">
      <c r="ID1364">
        <f t="shared" si="24"/>
      </c>
    </row>
    <row r="1365" ht="12.75">
      <c r="ID1365">
        <f t="shared" si="24"/>
      </c>
    </row>
    <row r="1366" ht="12.75">
      <c r="ID1366">
        <f t="shared" si="24"/>
      </c>
    </row>
    <row r="1367" ht="12.75">
      <c r="ID1367">
        <f t="shared" si="24"/>
      </c>
    </row>
    <row r="1368" ht="12.75">
      <c r="ID1368">
        <f t="shared" si="24"/>
      </c>
    </row>
    <row r="1369" ht="12.75">
      <c r="ID1369">
        <f t="shared" si="24"/>
      </c>
    </row>
    <row r="1370" ht="12.75">
      <c r="ID1370">
        <f t="shared" si="24"/>
      </c>
    </row>
    <row r="1371" ht="12.75">
      <c r="ID1371">
        <f t="shared" si="24"/>
      </c>
    </row>
    <row r="1372" ht="12.75">
      <c r="ID1372">
        <f t="shared" si="24"/>
      </c>
    </row>
    <row r="1373" ht="12.75">
      <c r="ID1373">
        <f t="shared" si="24"/>
      </c>
    </row>
    <row r="1374" ht="12.75">
      <c r="ID1374">
        <f t="shared" si="24"/>
      </c>
    </row>
    <row r="1375" ht="12.75">
      <c r="ID1375">
        <f t="shared" si="24"/>
      </c>
    </row>
    <row r="1376" ht="12.75">
      <c r="ID1376">
        <f t="shared" si="24"/>
      </c>
    </row>
    <row r="1377" ht="12.75">
      <c r="ID1377">
        <f t="shared" si="24"/>
      </c>
    </row>
    <row r="1378" ht="12.75">
      <c r="ID1378">
        <f t="shared" si="24"/>
      </c>
    </row>
    <row r="1379" ht="12.75">
      <c r="ID1379">
        <f t="shared" si="24"/>
      </c>
    </row>
    <row r="1380" ht="12.75">
      <c r="ID1380">
        <f t="shared" si="24"/>
      </c>
    </row>
    <row r="1381" ht="12.75">
      <c r="ID1381">
        <f t="shared" si="24"/>
      </c>
    </row>
    <row r="1382" ht="12.75">
      <c r="ID1382">
        <f t="shared" si="24"/>
      </c>
    </row>
    <row r="1383" ht="12.75">
      <c r="ID1383">
        <f t="shared" si="24"/>
      </c>
    </row>
    <row r="1384" ht="12.75">
      <c r="ID1384">
        <f t="shared" si="24"/>
      </c>
    </row>
    <row r="1385" ht="12.75">
      <c r="ID1385">
        <f t="shared" si="24"/>
      </c>
    </row>
    <row r="1386" ht="12.75">
      <c r="ID1386">
        <f t="shared" si="24"/>
      </c>
    </row>
    <row r="1387" ht="12.75">
      <c r="ID1387">
        <f t="shared" si="24"/>
      </c>
    </row>
    <row r="1388" ht="12.75">
      <c r="ID1388">
        <f t="shared" si="24"/>
      </c>
    </row>
    <row r="1389" ht="12.75">
      <c r="ID1389">
        <f t="shared" si="24"/>
      </c>
    </row>
    <row r="1390" ht="12.75">
      <c r="ID1390">
        <f t="shared" si="24"/>
      </c>
    </row>
    <row r="1391" ht="12.75">
      <c r="ID1391">
        <f t="shared" si="24"/>
      </c>
    </row>
    <row r="1392" ht="12.75">
      <c r="ID1392">
        <f t="shared" si="24"/>
      </c>
    </row>
    <row r="1393" ht="12.75">
      <c r="ID1393">
        <f t="shared" si="24"/>
      </c>
    </row>
    <row r="1394" ht="12.75">
      <c r="ID1394">
        <f t="shared" si="24"/>
      </c>
    </row>
    <row r="1395" ht="12.75">
      <c r="ID1395">
        <f t="shared" si="24"/>
      </c>
    </row>
    <row r="1396" ht="12.75">
      <c r="ID1396">
        <f t="shared" si="24"/>
      </c>
    </row>
    <row r="1397" ht="12.75">
      <c r="ID1397">
        <f t="shared" si="24"/>
      </c>
    </row>
    <row r="1398" ht="12.75">
      <c r="ID1398">
        <f t="shared" si="24"/>
      </c>
    </row>
    <row r="1399" ht="12.75">
      <c r="ID1399">
        <f t="shared" si="24"/>
      </c>
    </row>
    <row r="1400" ht="12.75">
      <c r="ID1400">
        <f t="shared" si="24"/>
      </c>
    </row>
    <row r="1401" ht="12.75">
      <c r="ID1401">
        <f t="shared" si="24"/>
      </c>
    </row>
    <row r="1402" ht="12.75">
      <c r="ID1402">
        <f t="shared" si="24"/>
      </c>
    </row>
    <row r="1403" ht="12.75">
      <c r="ID1403">
        <f t="shared" si="24"/>
      </c>
    </row>
    <row r="1404" ht="12.75">
      <c r="ID1404">
        <f t="shared" si="24"/>
      </c>
    </row>
    <row r="1405" ht="12.75">
      <c r="ID1405">
        <f t="shared" si="24"/>
      </c>
    </row>
    <row r="1406" ht="12.75">
      <c r="ID1406">
        <f t="shared" si="24"/>
      </c>
    </row>
    <row r="1407" ht="12.75">
      <c r="ID1407">
        <f t="shared" si="24"/>
      </c>
    </row>
    <row r="1408" ht="12.75">
      <c r="ID1408">
        <f t="shared" si="24"/>
      </c>
    </row>
    <row r="1409" ht="12.75">
      <c r="ID1409">
        <f t="shared" si="24"/>
      </c>
    </row>
    <row r="1410" ht="12.75">
      <c r="ID1410">
        <f t="shared" si="24"/>
      </c>
    </row>
    <row r="1411" ht="12.75">
      <c r="ID1411">
        <f aca="true" t="shared" si="25" ref="ID1411:ID1474">CONCATENATE(AA1411,C1411)</f>
      </c>
    </row>
    <row r="1412" ht="12.75">
      <c r="ID1412">
        <f t="shared" si="25"/>
      </c>
    </row>
    <row r="1413" ht="12.75">
      <c r="ID1413">
        <f t="shared" si="25"/>
      </c>
    </row>
    <row r="1414" ht="12.75">
      <c r="ID1414">
        <f t="shared" si="25"/>
      </c>
    </row>
    <row r="1415" ht="12.75">
      <c r="ID1415">
        <f t="shared" si="25"/>
      </c>
    </row>
    <row r="1416" ht="12.75">
      <c r="ID1416">
        <f t="shared" si="25"/>
      </c>
    </row>
    <row r="1417" ht="12.75">
      <c r="ID1417">
        <f t="shared" si="25"/>
      </c>
    </row>
    <row r="1418" ht="12.75">
      <c r="ID1418">
        <f t="shared" si="25"/>
      </c>
    </row>
    <row r="1419" ht="12.75">
      <c r="ID1419">
        <f t="shared" si="25"/>
      </c>
    </row>
    <row r="1420" ht="12.75">
      <c r="ID1420">
        <f t="shared" si="25"/>
      </c>
    </row>
    <row r="1421" ht="12.75">
      <c r="ID1421">
        <f t="shared" si="25"/>
      </c>
    </row>
    <row r="1422" ht="12.75">
      <c r="ID1422">
        <f t="shared" si="25"/>
      </c>
    </row>
    <row r="1423" ht="12.75">
      <c r="ID1423">
        <f t="shared" si="25"/>
      </c>
    </row>
    <row r="1424" ht="12.75">
      <c r="ID1424">
        <f t="shared" si="25"/>
      </c>
    </row>
    <row r="1425" ht="12.75">
      <c r="ID1425">
        <f t="shared" si="25"/>
      </c>
    </row>
    <row r="1426" ht="12.75">
      <c r="ID1426">
        <f t="shared" si="25"/>
      </c>
    </row>
    <row r="1427" ht="12.75">
      <c r="ID1427">
        <f t="shared" si="25"/>
      </c>
    </row>
    <row r="1428" ht="12.75">
      <c r="ID1428">
        <f t="shared" si="25"/>
      </c>
    </row>
    <row r="1429" ht="12.75">
      <c r="ID1429">
        <f t="shared" si="25"/>
      </c>
    </row>
    <row r="1430" ht="12.75">
      <c r="ID1430">
        <f t="shared" si="25"/>
      </c>
    </row>
    <row r="1431" ht="12.75">
      <c r="ID1431">
        <f t="shared" si="25"/>
      </c>
    </row>
    <row r="1432" ht="12.75">
      <c r="ID1432">
        <f t="shared" si="25"/>
      </c>
    </row>
    <row r="1433" ht="12.75">
      <c r="ID1433">
        <f t="shared" si="25"/>
      </c>
    </row>
    <row r="1434" ht="12.75">
      <c r="ID1434">
        <f t="shared" si="25"/>
      </c>
    </row>
    <row r="1435" ht="12.75">
      <c r="ID1435">
        <f t="shared" si="25"/>
      </c>
    </row>
    <row r="1436" ht="12.75">
      <c r="ID1436">
        <f t="shared" si="25"/>
      </c>
    </row>
    <row r="1437" ht="12.75">
      <c r="ID1437">
        <f t="shared" si="25"/>
      </c>
    </row>
    <row r="1438" ht="12.75">
      <c r="ID1438">
        <f t="shared" si="25"/>
      </c>
    </row>
    <row r="1439" ht="12.75">
      <c r="ID1439">
        <f t="shared" si="25"/>
      </c>
    </row>
    <row r="1440" ht="12.75">
      <c r="ID1440">
        <f t="shared" si="25"/>
      </c>
    </row>
    <row r="1441" ht="12.75">
      <c r="ID1441">
        <f t="shared" si="25"/>
      </c>
    </row>
    <row r="1442" ht="12.75">
      <c r="ID1442">
        <f t="shared" si="25"/>
      </c>
    </row>
    <row r="1443" ht="12.75">
      <c r="ID1443">
        <f t="shared" si="25"/>
      </c>
    </row>
    <row r="1444" ht="12.75">
      <c r="ID1444">
        <f t="shared" si="25"/>
      </c>
    </row>
    <row r="1445" ht="12.75">
      <c r="ID1445">
        <f t="shared" si="25"/>
      </c>
    </row>
    <row r="1446" ht="12.75">
      <c r="ID1446">
        <f t="shared" si="25"/>
      </c>
    </row>
    <row r="1447" ht="12.75">
      <c r="ID1447">
        <f t="shared" si="25"/>
      </c>
    </row>
    <row r="1448" ht="12.75">
      <c r="ID1448">
        <f t="shared" si="25"/>
      </c>
    </row>
    <row r="1449" ht="12.75">
      <c r="ID1449">
        <f t="shared" si="25"/>
      </c>
    </row>
    <row r="1450" ht="12.75">
      <c r="ID1450">
        <f t="shared" si="25"/>
      </c>
    </row>
    <row r="1451" ht="12.75">
      <c r="ID1451">
        <f t="shared" si="25"/>
      </c>
    </row>
    <row r="1452" ht="12.75">
      <c r="ID1452">
        <f t="shared" si="25"/>
      </c>
    </row>
    <row r="1453" ht="12.75">
      <c r="ID1453">
        <f t="shared" si="25"/>
      </c>
    </row>
    <row r="1454" ht="12.75">
      <c r="ID1454">
        <f t="shared" si="25"/>
      </c>
    </row>
    <row r="1455" ht="12.75">
      <c r="ID1455">
        <f t="shared" si="25"/>
      </c>
    </row>
    <row r="1456" ht="12.75">
      <c r="ID1456">
        <f t="shared" si="25"/>
      </c>
    </row>
    <row r="1457" ht="12.75">
      <c r="ID1457">
        <f t="shared" si="25"/>
      </c>
    </row>
    <row r="1458" ht="12.75">
      <c r="ID1458">
        <f t="shared" si="25"/>
      </c>
    </row>
    <row r="1459" ht="12.75">
      <c r="ID1459">
        <f t="shared" si="25"/>
      </c>
    </row>
    <row r="1460" ht="12.75">
      <c r="ID1460">
        <f t="shared" si="25"/>
      </c>
    </row>
    <row r="1461" ht="12.75">
      <c r="ID1461">
        <f t="shared" si="25"/>
      </c>
    </row>
    <row r="1462" ht="12.75">
      <c r="ID1462">
        <f t="shared" si="25"/>
      </c>
    </row>
    <row r="1463" ht="12.75">
      <c r="ID1463">
        <f t="shared" si="25"/>
      </c>
    </row>
    <row r="1464" ht="12.75">
      <c r="ID1464">
        <f t="shared" si="25"/>
      </c>
    </row>
    <row r="1465" ht="12.75">
      <c r="ID1465">
        <f t="shared" si="25"/>
      </c>
    </row>
    <row r="1466" ht="12.75">
      <c r="ID1466">
        <f t="shared" si="25"/>
      </c>
    </row>
    <row r="1467" ht="12.75">
      <c r="ID1467">
        <f t="shared" si="25"/>
      </c>
    </row>
    <row r="1468" ht="12.75">
      <c r="ID1468">
        <f t="shared" si="25"/>
      </c>
    </row>
    <row r="1469" ht="12.75">
      <c r="ID1469">
        <f t="shared" si="25"/>
      </c>
    </row>
    <row r="1470" ht="12.75">
      <c r="ID1470">
        <f t="shared" si="25"/>
      </c>
    </row>
    <row r="1471" ht="12.75">
      <c r="ID1471">
        <f t="shared" si="25"/>
      </c>
    </row>
    <row r="1472" ht="12.75">
      <c r="ID1472">
        <f t="shared" si="25"/>
      </c>
    </row>
    <row r="1473" ht="12.75">
      <c r="ID1473">
        <f t="shared" si="25"/>
      </c>
    </row>
    <row r="1474" ht="12.75">
      <c r="ID1474">
        <f t="shared" si="25"/>
      </c>
    </row>
    <row r="1475" ht="12.75">
      <c r="ID1475">
        <f aca="true" t="shared" si="26" ref="ID1475:ID1500">CONCATENATE(AA1475,C1475)</f>
      </c>
    </row>
    <row r="1476" ht="12.75">
      <c r="ID1476">
        <f t="shared" si="26"/>
      </c>
    </row>
    <row r="1477" ht="12.75">
      <c r="ID1477">
        <f t="shared" si="26"/>
      </c>
    </row>
    <row r="1478" ht="12.75">
      <c r="ID1478">
        <f t="shared" si="26"/>
      </c>
    </row>
    <row r="1479" ht="12.75">
      <c r="ID1479">
        <f t="shared" si="26"/>
      </c>
    </row>
    <row r="1480" ht="12.75">
      <c r="ID1480">
        <f t="shared" si="26"/>
      </c>
    </row>
    <row r="1481" ht="12.75">
      <c r="ID1481">
        <f t="shared" si="26"/>
      </c>
    </row>
    <row r="1482" ht="12.75">
      <c r="ID1482">
        <f t="shared" si="26"/>
      </c>
    </row>
    <row r="1483" ht="12.75">
      <c r="ID1483">
        <f t="shared" si="26"/>
      </c>
    </row>
    <row r="1484" ht="12.75">
      <c r="ID1484">
        <f t="shared" si="26"/>
      </c>
    </row>
    <row r="1485" ht="12.75">
      <c r="ID1485">
        <f t="shared" si="26"/>
      </c>
    </row>
    <row r="1486" ht="12.75">
      <c r="ID1486">
        <f t="shared" si="26"/>
      </c>
    </row>
    <row r="1487" ht="12.75">
      <c r="ID1487">
        <f t="shared" si="26"/>
      </c>
    </row>
    <row r="1488" ht="12.75">
      <c r="ID1488">
        <f t="shared" si="26"/>
      </c>
    </row>
    <row r="1489" ht="12.75">
      <c r="ID1489">
        <f t="shared" si="26"/>
      </c>
    </row>
    <row r="1490" ht="12.75">
      <c r="ID1490">
        <f t="shared" si="26"/>
      </c>
    </row>
    <row r="1491" ht="12.75">
      <c r="ID1491">
        <f t="shared" si="26"/>
      </c>
    </row>
    <row r="1492" ht="12.75">
      <c r="ID1492">
        <f t="shared" si="26"/>
      </c>
    </row>
    <row r="1493" ht="12.75">
      <c r="ID1493">
        <f t="shared" si="26"/>
      </c>
    </row>
    <row r="1494" ht="12.75">
      <c r="ID1494">
        <f t="shared" si="26"/>
      </c>
    </row>
    <row r="1495" ht="12.75">
      <c r="ID1495">
        <f t="shared" si="26"/>
      </c>
    </row>
    <row r="1496" ht="12.75">
      <c r="ID1496">
        <f t="shared" si="26"/>
      </c>
    </row>
    <row r="1497" ht="12.75">
      <c r="ID1497">
        <f t="shared" si="26"/>
      </c>
    </row>
    <row r="1498" ht="12.75">
      <c r="ID1498">
        <f t="shared" si="26"/>
      </c>
    </row>
    <row r="1499" ht="12.75">
      <c r="ID1499">
        <f t="shared" si="26"/>
      </c>
    </row>
    <row r="1500" ht="12.75">
      <c r="ID1500">
        <f t="shared" si="26"/>
      </c>
    </row>
  </sheetData>
  <sheetProtection/>
  <autoFilter ref="A1:ID1">
    <sortState ref="A2:ID1500">
      <sortCondition sortBy="value" ref="ID2:ID1500"/>
    </sortState>
  </autoFilter>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AE14"/>
  <sheetViews>
    <sheetView tabSelected="1" view="pageBreakPreview" zoomScale="40" zoomScaleNormal="40" zoomScaleSheetLayoutView="40" zoomScalePageLayoutView="0" workbookViewId="0" topLeftCell="A4">
      <selection activeCell="P7" sqref="P7:P10"/>
    </sheetView>
  </sheetViews>
  <sheetFormatPr defaultColWidth="9.140625" defaultRowHeight="12.75"/>
  <cols>
    <col min="1" max="1" width="13.8515625" style="62" customWidth="1"/>
    <col min="2" max="2" width="25.7109375" style="43" customWidth="1"/>
    <col min="3" max="3" width="32.7109375" style="63" customWidth="1"/>
    <col min="4" max="4" width="30.140625" style="43" customWidth="1"/>
    <col min="5" max="5" width="18.00390625" style="43" bestFit="1" customWidth="1"/>
    <col min="6" max="6" width="21.421875" style="43" customWidth="1"/>
    <col min="7" max="7" width="27.421875" style="44" customWidth="1"/>
    <col min="8" max="8" width="65.140625" style="45" customWidth="1"/>
    <col min="9" max="9" width="21.57421875" style="45" customWidth="1"/>
    <col min="10" max="10" width="28.28125" style="45" customWidth="1"/>
    <col min="11" max="11" width="20.140625" style="64" customWidth="1"/>
    <col min="12" max="12" width="16.00390625" style="45" customWidth="1"/>
    <col min="13" max="13" width="17.28125" style="45" customWidth="1"/>
    <col min="14" max="14" width="13.00390625" style="45" customWidth="1"/>
    <col min="15" max="15" width="15.57421875" style="45" customWidth="1"/>
    <col min="16" max="16" width="16.28125" style="45" customWidth="1"/>
    <col min="17" max="17" width="48.8515625" style="48" customWidth="1"/>
    <col min="18" max="31" width="9.140625" style="48" customWidth="1"/>
    <col min="32" max="16384" width="9.140625" style="43" customWidth="1"/>
  </cols>
  <sheetData>
    <row r="1" spans="1:31" ht="23.25">
      <c r="A1" s="42"/>
      <c r="C1" s="43"/>
      <c r="K1" s="46"/>
      <c r="O1" s="47"/>
      <c r="P1" s="47"/>
      <c r="Y1" s="43"/>
      <c r="Z1" s="43"/>
      <c r="AA1" s="43"/>
      <c r="AB1" s="43"/>
      <c r="AC1" s="43"/>
      <c r="AD1" s="43"/>
      <c r="AE1" s="43"/>
    </row>
    <row r="2" spans="1:31" ht="60.75" customHeight="1">
      <c r="A2" s="79" t="s">
        <v>575</v>
      </c>
      <c r="B2" s="79"/>
      <c r="C2" s="79"/>
      <c r="D2" s="79"/>
      <c r="E2" s="79"/>
      <c r="F2" s="79"/>
      <c r="G2" s="79"/>
      <c r="H2" s="79"/>
      <c r="I2" s="79"/>
      <c r="J2" s="79"/>
      <c r="K2" s="79"/>
      <c r="L2" s="79"/>
      <c r="M2" s="79"/>
      <c r="N2" s="79"/>
      <c r="O2" s="79"/>
      <c r="P2" s="79"/>
      <c r="Y2" s="43"/>
      <c r="Z2" s="43"/>
      <c r="AA2" s="43"/>
      <c r="AB2" s="43"/>
      <c r="AC2" s="43"/>
      <c r="AD2" s="43"/>
      <c r="AE2" s="43"/>
    </row>
    <row r="3" spans="1:31" ht="23.25">
      <c r="A3" s="42"/>
      <c r="B3" s="49"/>
      <c r="C3" s="49"/>
      <c r="D3" s="49"/>
      <c r="E3" s="49"/>
      <c r="F3" s="49"/>
      <c r="G3" s="50"/>
      <c r="H3" s="51"/>
      <c r="I3" s="51"/>
      <c r="J3" s="51"/>
      <c r="K3" s="51"/>
      <c r="L3" s="51"/>
      <c r="M3" s="51"/>
      <c r="N3" s="51"/>
      <c r="O3" s="47"/>
      <c r="P3" s="47"/>
      <c r="Y3" s="43"/>
      <c r="Z3" s="43"/>
      <c r="AA3" s="43"/>
      <c r="AB3" s="43"/>
      <c r="AC3" s="43"/>
      <c r="AD3" s="43"/>
      <c r="AE3" s="43"/>
    </row>
    <row r="4" spans="1:31" s="53" customFormat="1" ht="83.25" customHeight="1">
      <c r="A4" s="76" t="s">
        <v>548</v>
      </c>
      <c r="B4" s="77" t="s">
        <v>549</v>
      </c>
      <c r="C4" s="77"/>
      <c r="D4" s="77"/>
      <c r="E4" s="78" t="s">
        <v>550</v>
      </c>
      <c r="F4" s="78" t="s">
        <v>551</v>
      </c>
      <c r="G4" s="81" t="s">
        <v>552</v>
      </c>
      <c r="H4" s="81" t="s">
        <v>553</v>
      </c>
      <c r="I4" s="81"/>
      <c r="J4" s="81"/>
      <c r="K4" s="72" t="s">
        <v>554</v>
      </c>
      <c r="L4" s="72" t="s">
        <v>15</v>
      </c>
      <c r="M4" s="82" t="s">
        <v>555</v>
      </c>
      <c r="N4" s="72" t="s">
        <v>556</v>
      </c>
      <c r="O4" s="72" t="s">
        <v>557</v>
      </c>
      <c r="P4" s="83" t="s">
        <v>572</v>
      </c>
      <c r="Q4" s="71"/>
      <c r="R4" s="52"/>
      <c r="S4" s="52"/>
      <c r="T4" s="52"/>
      <c r="U4" s="52"/>
      <c r="V4" s="52"/>
      <c r="W4" s="52"/>
      <c r="X4" s="52"/>
      <c r="Y4" s="52"/>
      <c r="Z4" s="52"/>
      <c r="AA4" s="52"/>
      <c r="AB4" s="52"/>
      <c r="AC4" s="52"/>
      <c r="AD4" s="52"/>
      <c r="AE4" s="52"/>
    </row>
    <row r="5" spans="1:31" s="53" customFormat="1" ht="253.5" customHeight="1">
      <c r="A5" s="76"/>
      <c r="B5" s="65" t="s">
        <v>558</v>
      </c>
      <c r="C5" s="65" t="s">
        <v>559</v>
      </c>
      <c r="D5" s="65" t="s">
        <v>560</v>
      </c>
      <c r="E5" s="78"/>
      <c r="F5" s="78"/>
      <c r="G5" s="81"/>
      <c r="H5" s="66" t="s">
        <v>561</v>
      </c>
      <c r="I5" s="67" t="s">
        <v>562</v>
      </c>
      <c r="J5" s="66" t="s">
        <v>563</v>
      </c>
      <c r="K5" s="72"/>
      <c r="L5" s="72"/>
      <c r="M5" s="82"/>
      <c r="N5" s="72"/>
      <c r="O5" s="72"/>
      <c r="P5" s="83"/>
      <c r="Q5" s="71"/>
      <c r="R5" s="52"/>
      <c r="S5" s="52"/>
      <c r="T5" s="52"/>
      <c r="U5" s="52"/>
      <c r="V5" s="52"/>
      <c r="W5" s="52"/>
      <c r="X5" s="52"/>
      <c r="Y5" s="52"/>
      <c r="Z5" s="52"/>
      <c r="AA5" s="52"/>
      <c r="AB5" s="52"/>
      <c r="AC5" s="52"/>
      <c r="AD5" s="52"/>
      <c r="AE5" s="52"/>
    </row>
    <row r="6" spans="1:31" s="55" customFormat="1" ht="23.25">
      <c r="A6" s="68">
        <v>1</v>
      </c>
      <c r="B6" s="69">
        <v>2</v>
      </c>
      <c r="C6" s="68">
        <v>3</v>
      </c>
      <c r="D6" s="69">
        <v>4</v>
      </c>
      <c r="E6" s="68">
        <v>5</v>
      </c>
      <c r="F6" s="69">
        <v>6</v>
      </c>
      <c r="G6" s="68">
        <v>7</v>
      </c>
      <c r="H6" s="69">
        <v>8</v>
      </c>
      <c r="I6" s="68">
        <v>9</v>
      </c>
      <c r="J6" s="69">
        <v>10</v>
      </c>
      <c r="K6" s="68">
        <v>11</v>
      </c>
      <c r="L6" s="69">
        <v>12</v>
      </c>
      <c r="M6" s="68">
        <v>13</v>
      </c>
      <c r="N6" s="69">
        <v>14</v>
      </c>
      <c r="O6" s="68">
        <v>15</v>
      </c>
      <c r="P6" s="69">
        <v>16</v>
      </c>
      <c r="Q6" s="54"/>
      <c r="R6" s="54"/>
      <c r="S6" s="54"/>
      <c r="T6" s="54"/>
      <c r="U6" s="54"/>
      <c r="V6" s="54"/>
      <c r="W6" s="54"/>
      <c r="X6" s="54"/>
      <c r="Y6" s="54"/>
      <c r="Z6" s="54"/>
      <c r="AA6" s="54"/>
      <c r="AB6" s="54"/>
      <c r="AC6" s="54"/>
      <c r="AD6" s="54"/>
      <c r="AE6" s="54"/>
    </row>
    <row r="7" spans="1:16" s="61" customFormat="1" ht="246.75" customHeight="1">
      <c r="A7" s="56" t="s">
        <v>564</v>
      </c>
      <c r="B7" s="57" t="s">
        <v>566</v>
      </c>
      <c r="C7" s="57" t="s">
        <v>546</v>
      </c>
      <c r="D7" s="57"/>
      <c r="E7" s="57" t="s">
        <v>567</v>
      </c>
      <c r="F7" s="57" t="s">
        <v>571</v>
      </c>
      <c r="G7" s="58" t="s">
        <v>221</v>
      </c>
      <c r="H7" s="59" t="s">
        <v>547</v>
      </c>
      <c r="I7" s="58"/>
      <c r="J7" s="58"/>
      <c r="K7" s="58">
        <v>4</v>
      </c>
      <c r="L7" s="60" t="s">
        <v>386</v>
      </c>
      <c r="M7" s="58" t="s">
        <v>393</v>
      </c>
      <c r="N7" s="58"/>
      <c r="O7" s="58">
        <v>1</v>
      </c>
      <c r="P7" s="58" t="s">
        <v>577</v>
      </c>
    </row>
    <row r="8" spans="1:16" s="61" customFormat="1" ht="246.75" customHeight="1">
      <c r="A8" s="56" t="s">
        <v>407</v>
      </c>
      <c r="B8" s="57" t="s">
        <v>568</v>
      </c>
      <c r="C8" s="57" t="s">
        <v>546</v>
      </c>
      <c r="D8" s="57"/>
      <c r="E8" s="57" t="s">
        <v>567</v>
      </c>
      <c r="F8" s="57" t="s">
        <v>571</v>
      </c>
      <c r="G8" s="58" t="s">
        <v>221</v>
      </c>
      <c r="H8" s="59" t="s">
        <v>547</v>
      </c>
      <c r="I8" s="58"/>
      <c r="J8" s="58"/>
      <c r="K8" s="58">
        <v>4</v>
      </c>
      <c r="L8" s="60" t="s">
        <v>386</v>
      </c>
      <c r="M8" s="58" t="s">
        <v>393</v>
      </c>
      <c r="N8" s="58"/>
      <c r="O8" s="58">
        <v>1</v>
      </c>
      <c r="P8" s="58" t="s">
        <v>577</v>
      </c>
    </row>
    <row r="9" spans="1:16" s="61" customFormat="1" ht="246.75" customHeight="1">
      <c r="A9" s="56" t="s">
        <v>565</v>
      </c>
      <c r="B9" s="57" t="s">
        <v>569</v>
      </c>
      <c r="C9" s="57" t="s">
        <v>546</v>
      </c>
      <c r="D9" s="57"/>
      <c r="E9" s="57" t="s">
        <v>567</v>
      </c>
      <c r="F9" s="57" t="s">
        <v>571</v>
      </c>
      <c r="G9" s="58" t="s">
        <v>221</v>
      </c>
      <c r="H9" s="59" t="s">
        <v>547</v>
      </c>
      <c r="I9" s="58"/>
      <c r="J9" s="58"/>
      <c r="K9" s="58">
        <v>4</v>
      </c>
      <c r="L9" s="60" t="s">
        <v>386</v>
      </c>
      <c r="M9" s="58" t="s">
        <v>393</v>
      </c>
      <c r="N9" s="58"/>
      <c r="O9" s="58">
        <v>1</v>
      </c>
      <c r="P9" s="58" t="s">
        <v>577</v>
      </c>
    </row>
    <row r="10" spans="1:16" s="61" customFormat="1" ht="246.75" customHeight="1">
      <c r="A10" s="56" t="s">
        <v>391</v>
      </c>
      <c r="B10" s="57" t="s">
        <v>570</v>
      </c>
      <c r="C10" s="57" t="s">
        <v>546</v>
      </c>
      <c r="D10" s="57"/>
      <c r="E10" s="57" t="s">
        <v>567</v>
      </c>
      <c r="F10" s="57" t="s">
        <v>571</v>
      </c>
      <c r="G10" s="58" t="s">
        <v>221</v>
      </c>
      <c r="H10" s="59" t="s">
        <v>547</v>
      </c>
      <c r="I10" s="58"/>
      <c r="J10" s="58"/>
      <c r="K10" s="58">
        <v>4</v>
      </c>
      <c r="L10" s="60" t="s">
        <v>386</v>
      </c>
      <c r="M10" s="58" t="s">
        <v>393</v>
      </c>
      <c r="N10" s="58"/>
      <c r="O10" s="58">
        <v>1</v>
      </c>
      <c r="P10" s="58" t="s">
        <v>577</v>
      </c>
    </row>
    <row r="11" spans="13:15" ht="38.25" customHeight="1">
      <c r="M11" s="74" t="s">
        <v>576</v>
      </c>
      <c r="N11" s="75"/>
      <c r="O11" s="70">
        <v>4</v>
      </c>
    </row>
    <row r="13" spans="1:16" ht="48" customHeight="1">
      <c r="A13" s="80" t="s">
        <v>573</v>
      </c>
      <c r="B13" s="80"/>
      <c r="C13" s="80"/>
      <c r="D13" s="80"/>
      <c r="E13" s="80"/>
      <c r="F13" s="80"/>
      <c r="G13" s="80"/>
      <c r="H13" s="80"/>
      <c r="I13" s="80"/>
      <c r="J13" s="80"/>
      <c r="K13" s="80"/>
      <c r="L13" s="80"/>
      <c r="M13" s="80"/>
      <c r="N13" s="80"/>
      <c r="O13" s="80"/>
      <c r="P13" s="80"/>
    </row>
    <row r="14" spans="1:16" ht="23.25">
      <c r="A14" s="73" t="s">
        <v>574</v>
      </c>
      <c r="B14" s="73"/>
      <c r="C14" s="73"/>
      <c r="D14" s="73"/>
      <c r="E14" s="73"/>
      <c r="F14" s="73"/>
      <c r="G14" s="73"/>
      <c r="H14" s="73"/>
      <c r="I14" s="73"/>
      <c r="J14" s="73"/>
      <c r="K14" s="73"/>
      <c r="L14" s="73"/>
      <c r="M14" s="73"/>
      <c r="N14" s="73"/>
      <c r="O14" s="73"/>
      <c r="P14" s="73"/>
    </row>
  </sheetData>
  <sheetProtection/>
  <mergeCells count="17">
    <mergeCell ref="A2:P2"/>
    <mergeCell ref="A13:P13"/>
    <mergeCell ref="G4:G5"/>
    <mergeCell ref="H4:J4"/>
    <mergeCell ref="K4:K5"/>
    <mergeCell ref="L4:L5"/>
    <mergeCell ref="M4:M5"/>
    <mergeCell ref="N4:N5"/>
    <mergeCell ref="P4:P5"/>
    <mergeCell ref="Q4:Q5"/>
    <mergeCell ref="O4:O5"/>
    <mergeCell ref="A14:P14"/>
    <mergeCell ref="M11:N11"/>
    <mergeCell ref="A4:A5"/>
    <mergeCell ref="B4:D4"/>
    <mergeCell ref="E4:E5"/>
    <mergeCell ref="F4:F5"/>
  </mergeCells>
  <conditionalFormatting sqref="B4:B5">
    <cfRule type="duplicateValues" priority="1" dxfId="3">
      <formula>AND(COUNTIF($B$4:$B$5,B4)&gt;1,NOT(ISBLANK(B4)))</formula>
    </cfRule>
  </conditionalFormatting>
  <conditionalFormatting sqref="B1 B3">
    <cfRule type="duplicateValues" priority="2" dxfId="3">
      <formula>AND(COUNTIF($B$1:$B$1,B1)+COUNTIF($B$3:$B$3,B1)&gt;1,NOT(ISBLANK(B1)))</formula>
    </cfRule>
  </conditionalFormatting>
  <conditionalFormatting sqref="B7:B10">
    <cfRule type="duplicateValues" priority="12" dxfId="3">
      <formula>AND(COUNTIF($B$7:$B$10,B7)&gt;1,NOT(ISBLANK(B7)))</formula>
    </cfRule>
  </conditionalFormatting>
  <printOptions/>
  <pageMargins left="0.7" right="0.7" top="0.75" bottom="0.75" header="0.3" footer="0.3"/>
  <pageSetup fitToHeight="0" fitToWidth="1" horizontalDpi="600" verticalDpi="600" orientation="landscape" paperSize="9" scale="35" r:id="rId1"/>
</worksheet>
</file>

<file path=xl/worksheets/sheet4.xml><?xml version="1.0" encoding="utf-8"?>
<worksheet xmlns="http://schemas.openxmlformats.org/spreadsheetml/2006/main" xmlns:r="http://schemas.openxmlformats.org/officeDocument/2006/relationships">
  <sheetPr codeName="Sheet4"/>
  <dimension ref="A1:FX23"/>
  <sheetViews>
    <sheetView zoomScale="85" zoomScaleNormal="85" zoomScalePageLayoutView="0" workbookViewId="0" topLeftCell="FL1">
      <selection activeCell="FP16" sqref="FP16"/>
    </sheetView>
  </sheetViews>
  <sheetFormatPr defaultColWidth="9.140625" defaultRowHeight="12.75"/>
  <cols>
    <col min="1" max="1" width="14.57421875" style="0" customWidth="1"/>
    <col min="2" max="2" width="32.57421875" style="0" customWidth="1"/>
    <col min="3" max="3" width="17.140625" style="0" customWidth="1"/>
    <col min="4" max="4" width="15.140625" style="0" bestFit="1" customWidth="1"/>
    <col min="5" max="5" width="16.140625" style="0" customWidth="1"/>
    <col min="6" max="6" width="22.00390625" style="0" customWidth="1"/>
    <col min="7" max="7" width="38.8515625" style="0" customWidth="1"/>
    <col min="8" max="8" width="20.140625" style="0" customWidth="1"/>
    <col min="9" max="9" width="17.421875" style="0" customWidth="1"/>
    <col min="10" max="10" width="20.00390625" style="0" customWidth="1"/>
    <col min="11" max="11" width="19.140625" style="0" customWidth="1"/>
    <col min="12" max="12" width="27.7109375" style="0" customWidth="1"/>
    <col min="13" max="13" width="33.421875" style="0" customWidth="1"/>
    <col min="14" max="14" width="10.28125" style="0" customWidth="1"/>
    <col min="15" max="15" width="14.00390625" style="0" customWidth="1"/>
    <col min="16" max="16" width="27.8515625" style="0" customWidth="1"/>
    <col min="17" max="17" width="23.28125" style="0" customWidth="1"/>
    <col min="18" max="18" width="18.8515625" style="0" customWidth="1"/>
    <col min="19" max="19" width="30.140625" style="0" customWidth="1"/>
    <col min="20" max="20" width="7.8515625" style="0" customWidth="1"/>
    <col min="21" max="21" width="12.421875" style="0" customWidth="1"/>
    <col min="22" max="22" width="26.57421875" style="0" customWidth="1"/>
    <col min="23" max="23" width="12.7109375" style="0" customWidth="1"/>
    <col min="24" max="24" width="9.8515625" style="0" customWidth="1"/>
    <col min="25" max="25" width="14.8515625" style="0" customWidth="1"/>
    <col min="26" max="26" width="16.00390625" style="0" bestFit="1" customWidth="1"/>
    <col min="27" max="27" width="28.7109375" style="0" customWidth="1"/>
    <col min="28" max="28" width="32.28125" style="0" customWidth="1"/>
    <col min="29" max="29" width="38.57421875" style="0" customWidth="1"/>
    <col min="30" max="30" width="16.421875" style="0" customWidth="1"/>
    <col min="31" max="31" width="32.7109375" style="0" customWidth="1"/>
    <col min="32" max="32" width="18.421875" style="0" customWidth="1"/>
    <col min="33" max="33" width="31.7109375" style="0" customWidth="1"/>
    <col min="34" max="34" width="41.8515625" style="0" customWidth="1"/>
    <col min="35" max="35" width="33.00390625" style="0" customWidth="1"/>
    <col min="36" max="36" width="34.140625" style="0" customWidth="1"/>
    <col min="37" max="37" width="14.57421875" style="0" customWidth="1"/>
    <col min="38" max="38" width="23.140625" style="0" customWidth="1"/>
    <col min="39" max="39" width="42.421875" style="0" customWidth="1"/>
    <col min="40" max="40" width="27.421875" style="0" customWidth="1"/>
    <col min="41" max="41" width="29.00390625" style="0" customWidth="1"/>
    <col min="42" max="42" width="35.140625" style="0" customWidth="1"/>
    <col min="43" max="43" width="48.00390625" style="0" customWidth="1"/>
    <col min="44" max="44" width="23.140625" style="0" customWidth="1"/>
    <col min="45" max="45" width="21.140625" style="0" customWidth="1"/>
    <col min="46" max="46" width="34.57421875" style="0" customWidth="1"/>
    <col min="47" max="47" width="28.57421875" style="0" customWidth="1"/>
    <col min="48" max="48" width="28.8515625" style="0" customWidth="1"/>
    <col min="49" max="49" width="29.421875" style="0" customWidth="1"/>
    <col min="50" max="50" width="16.8515625" style="0" customWidth="1"/>
    <col min="51" max="51" width="20.28125" style="0" bestFit="1" customWidth="1"/>
    <col min="52" max="52" width="27.7109375" style="0" bestFit="1" customWidth="1"/>
    <col min="53" max="53" width="23.28125" style="0" bestFit="1" customWidth="1"/>
    <col min="54" max="54" width="24.8515625" style="0" bestFit="1" customWidth="1"/>
    <col min="55" max="55" width="45.7109375" style="0" bestFit="1" customWidth="1"/>
    <col min="56" max="56" width="14.421875" style="0" bestFit="1" customWidth="1"/>
    <col min="57" max="57" width="22.140625" style="0" bestFit="1" customWidth="1"/>
    <col min="58" max="58" width="12.57421875" style="0" bestFit="1" customWidth="1"/>
    <col min="59" max="59" width="19.28125" style="0" bestFit="1" customWidth="1"/>
    <col min="60" max="60" width="20.57421875" style="0" bestFit="1" customWidth="1"/>
    <col min="61" max="61" width="19.28125" style="0" bestFit="1" customWidth="1"/>
    <col min="62" max="62" width="34.28125" style="0" bestFit="1" customWidth="1"/>
    <col min="63" max="63" width="46.8515625" style="0" bestFit="1" customWidth="1"/>
    <col min="64" max="64" width="50.8515625" style="0" bestFit="1" customWidth="1"/>
    <col min="65" max="65" width="11.57421875" style="0" bestFit="1" customWidth="1"/>
    <col min="66" max="66" width="46.8515625" style="0" bestFit="1" customWidth="1"/>
    <col min="67" max="67" width="49.00390625" style="0" bestFit="1" customWidth="1"/>
    <col min="68" max="68" width="12.140625" style="0" bestFit="1" customWidth="1"/>
    <col min="69" max="69" width="15.57421875" style="0" bestFit="1" customWidth="1"/>
    <col min="70" max="70" width="26.57421875" style="0" bestFit="1" customWidth="1"/>
    <col min="71" max="71" width="23.8515625" style="0" bestFit="1" customWidth="1"/>
    <col min="72" max="72" width="40.57421875" style="0" bestFit="1" customWidth="1"/>
    <col min="73" max="73" width="26.7109375" style="0" bestFit="1" customWidth="1"/>
    <col min="74" max="74" width="28.57421875" style="0" bestFit="1" customWidth="1"/>
    <col min="75" max="75" width="18.00390625" style="0" bestFit="1" customWidth="1"/>
    <col min="76" max="76" width="42.140625" style="0" bestFit="1" customWidth="1"/>
    <col min="77" max="77" width="36.7109375" style="0" bestFit="1" customWidth="1"/>
    <col min="78" max="78" width="17.57421875" style="0" bestFit="1" customWidth="1"/>
    <col min="79" max="79" width="18.421875" style="0" bestFit="1" customWidth="1"/>
    <col min="80" max="80" width="28.28125" style="0" bestFit="1" customWidth="1"/>
    <col min="81" max="81" width="11.57421875" style="0" bestFit="1" customWidth="1"/>
    <col min="82" max="82" width="12.00390625" style="0" bestFit="1" customWidth="1"/>
    <col min="83" max="83" width="27.8515625" style="0" bestFit="1" customWidth="1"/>
    <col min="84" max="84" width="49.140625" style="0" bestFit="1" customWidth="1"/>
    <col min="85" max="85" width="22.140625" style="0" bestFit="1" customWidth="1"/>
    <col min="86" max="86" width="48.57421875" style="0" bestFit="1" customWidth="1"/>
    <col min="87" max="87" width="22.7109375" style="0" bestFit="1" customWidth="1"/>
    <col min="88" max="88" width="24.57421875" style="0" bestFit="1" customWidth="1"/>
    <col min="89" max="89" width="19.28125" style="0" bestFit="1" customWidth="1"/>
    <col min="90" max="90" width="19.7109375" style="0" bestFit="1" customWidth="1"/>
    <col min="91" max="91" width="26.28125" style="0" bestFit="1" customWidth="1"/>
    <col min="92" max="92" width="36.28125" style="0" bestFit="1" customWidth="1"/>
    <col min="93" max="93" width="35.57421875" style="0" bestFit="1" customWidth="1"/>
    <col min="94" max="94" width="35.421875" style="0" bestFit="1" customWidth="1"/>
    <col min="95" max="95" width="59.57421875" style="0" bestFit="1" customWidth="1"/>
    <col min="96" max="96" width="60.421875" style="0" bestFit="1" customWidth="1"/>
    <col min="97" max="97" width="40.57421875" style="0" bestFit="1" customWidth="1"/>
    <col min="98" max="98" width="39.7109375" style="0" bestFit="1" customWidth="1"/>
    <col min="99" max="99" width="39.57421875" style="0" bestFit="1" customWidth="1"/>
    <col min="100" max="100" width="63.8515625" style="0" bestFit="1" customWidth="1"/>
    <col min="101" max="101" width="64.7109375" style="0" bestFit="1" customWidth="1"/>
    <col min="102" max="102" width="15.140625" style="0" bestFit="1" customWidth="1"/>
    <col min="103" max="103" width="15.421875" style="0" bestFit="1" customWidth="1"/>
    <col min="104" max="104" width="19.00390625" style="0" bestFit="1" customWidth="1"/>
    <col min="105" max="105" width="20.57421875" style="0" bestFit="1" customWidth="1"/>
    <col min="106" max="106" width="18.7109375" style="0" bestFit="1" customWidth="1"/>
    <col min="107" max="107" width="17.57421875" style="0" bestFit="1" customWidth="1"/>
    <col min="108" max="108" width="18.7109375" style="0" bestFit="1" customWidth="1"/>
    <col min="109" max="109" width="20.8515625" style="0" customWidth="1"/>
    <col min="110" max="110" width="34.28125" style="0" bestFit="1" customWidth="1"/>
    <col min="111" max="111" width="32.00390625" style="0" bestFit="1" customWidth="1"/>
    <col min="112" max="113" width="32.00390625" style="0" customWidth="1"/>
    <col min="114" max="114" width="26.28125" style="0" bestFit="1" customWidth="1"/>
    <col min="115" max="115" width="30.140625" style="0" customWidth="1"/>
    <col min="116" max="116" width="23.00390625" style="0" bestFit="1" customWidth="1"/>
    <col min="117" max="117" width="21.140625" style="0" bestFit="1" customWidth="1"/>
    <col min="118" max="119" width="21.140625" style="0" customWidth="1"/>
    <col min="120" max="120" width="14.00390625" style="0" bestFit="1" customWidth="1"/>
    <col min="121" max="121" width="28.421875" style="0" bestFit="1" customWidth="1"/>
    <col min="122" max="122" width="24.00390625" style="0" bestFit="1" customWidth="1"/>
    <col min="123" max="123" width="12.8515625" style="0" bestFit="1" customWidth="1"/>
    <col min="124" max="125" width="39.57421875" style="0" bestFit="1" customWidth="1"/>
    <col min="126" max="126" width="37.140625" style="0" bestFit="1" customWidth="1"/>
    <col min="127" max="127" width="34.28125" style="0" bestFit="1" customWidth="1"/>
    <col min="128" max="129" width="30.8515625" style="0" bestFit="1" customWidth="1"/>
    <col min="130" max="131" width="34.7109375" style="0" bestFit="1" customWidth="1"/>
    <col min="132" max="132" width="24.7109375" style="0" bestFit="1" customWidth="1"/>
    <col min="133" max="133" width="35.8515625" style="0" bestFit="1" customWidth="1"/>
    <col min="134" max="134" width="36.7109375" style="0" bestFit="1" customWidth="1"/>
    <col min="135" max="135" width="36.57421875" style="0" bestFit="1" customWidth="1"/>
    <col min="136" max="136" width="34.00390625" style="0" bestFit="1" customWidth="1"/>
    <col min="137" max="139" width="41.140625" style="0" bestFit="1" customWidth="1"/>
    <col min="140" max="140" width="20.8515625" style="0" bestFit="1" customWidth="1"/>
    <col min="141" max="141" width="18.140625" style="0" bestFit="1" customWidth="1"/>
    <col min="142" max="142" width="43.28125" style="0" bestFit="1" customWidth="1"/>
    <col min="143" max="143" width="20.421875" style="0" bestFit="1" customWidth="1"/>
    <col min="144" max="144" width="30.57421875" style="0" bestFit="1" customWidth="1"/>
    <col min="145" max="145" width="23.57421875" style="0" bestFit="1" customWidth="1"/>
    <col min="146" max="146" width="39.28125" style="0" bestFit="1" customWidth="1"/>
    <col min="147" max="147" width="63.57421875" style="0" bestFit="1" customWidth="1"/>
    <col min="148" max="148" width="21.00390625" style="0" bestFit="1" customWidth="1"/>
    <col min="149" max="149" width="22.421875" style="0" bestFit="1" customWidth="1"/>
    <col min="150" max="150" width="28.00390625" style="0" bestFit="1" customWidth="1"/>
    <col min="151" max="151" width="15.57421875" style="0" bestFit="1" customWidth="1"/>
    <col min="152" max="152" width="36.7109375" style="0" bestFit="1" customWidth="1"/>
    <col min="153" max="153" width="37.140625" style="0" bestFit="1" customWidth="1"/>
    <col min="154" max="154" width="27.00390625" style="0" bestFit="1" customWidth="1"/>
    <col min="155" max="155" width="28.57421875" style="0" bestFit="1" customWidth="1"/>
    <col min="156" max="156" width="20.421875" style="0" bestFit="1" customWidth="1"/>
    <col min="157" max="157" width="32.57421875" style="0" bestFit="1" customWidth="1"/>
    <col min="158" max="158" width="24.421875" style="0" bestFit="1" customWidth="1"/>
    <col min="159" max="159" width="34.7109375" style="0" bestFit="1" customWidth="1"/>
    <col min="160" max="160" width="30.57421875" style="0" bestFit="1" customWidth="1"/>
    <col min="161" max="161" width="29.7109375" style="0" bestFit="1" customWidth="1"/>
    <col min="162" max="162" width="27.00390625" style="0" bestFit="1" customWidth="1"/>
    <col min="163" max="163" width="13.140625" style="0" bestFit="1" customWidth="1"/>
    <col min="164" max="164" width="27.421875" style="0" bestFit="1" customWidth="1"/>
    <col min="165" max="165" width="47.140625" style="0" bestFit="1" customWidth="1"/>
    <col min="166" max="166" width="36.57421875" style="0" bestFit="1" customWidth="1"/>
    <col min="167" max="167" width="45.140625" style="0" bestFit="1" customWidth="1"/>
    <col min="168" max="168" width="34.00390625" style="0" bestFit="1" customWidth="1"/>
    <col min="169" max="169" width="21.00390625" style="0" bestFit="1" customWidth="1"/>
    <col min="170" max="170" width="20.421875" style="0" bestFit="1" customWidth="1"/>
    <col min="171" max="171" width="6.28125" style="0" bestFit="1" customWidth="1"/>
    <col min="172" max="172" width="40.00390625" style="0" customWidth="1"/>
    <col min="173" max="173" width="29.00390625" style="0" bestFit="1" customWidth="1"/>
    <col min="174" max="174" width="36.421875" style="0" bestFit="1" customWidth="1"/>
    <col min="175" max="176" width="32.421875" style="0" customWidth="1"/>
    <col min="177" max="177" width="11.57421875" style="0" customWidth="1"/>
    <col min="180" max="180" width="19.57421875" style="0" customWidth="1"/>
  </cols>
  <sheetData>
    <row r="1" spans="1:180" s="5" customFormat="1" ht="42">
      <c r="A1" s="8" t="s">
        <v>2</v>
      </c>
      <c r="B1" s="8" t="s">
        <v>3</v>
      </c>
      <c r="C1" s="8" t="s">
        <v>0</v>
      </c>
      <c r="D1" s="8" t="s">
        <v>9</v>
      </c>
      <c r="E1" s="8" t="s">
        <v>10</v>
      </c>
      <c r="F1" s="8" t="s">
        <v>11</v>
      </c>
      <c r="G1" s="8" t="s">
        <v>12</v>
      </c>
      <c r="H1" s="8" t="s">
        <v>13</v>
      </c>
      <c r="I1" s="8" t="s">
        <v>14</v>
      </c>
      <c r="J1" s="8" t="s">
        <v>215</v>
      </c>
      <c r="K1" s="28" t="s">
        <v>227</v>
      </c>
      <c r="L1" s="8" t="s">
        <v>15</v>
      </c>
      <c r="M1" s="8" t="s">
        <v>16</v>
      </c>
      <c r="N1" s="8" t="s">
        <v>17</v>
      </c>
      <c r="O1" s="8" t="s">
        <v>18</v>
      </c>
      <c r="P1" s="8" t="s">
        <v>19</v>
      </c>
      <c r="Q1" s="8" t="s">
        <v>20</v>
      </c>
      <c r="R1" s="8" t="s">
        <v>21</v>
      </c>
      <c r="S1" s="8" t="s">
        <v>22</v>
      </c>
      <c r="T1" s="8" t="s">
        <v>1</v>
      </c>
      <c r="U1" s="7" t="s">
        <v>144</v>
      </c>
      <c r="V1" s="8" t="s">
        <v>25</v>
      </c>
      <c r="W1" s="8" t="s">
        <v>23</v>
      </c>
      <c r="X1" s="8" t="s">
        <v>24</v>
      </c>
      <c r="Y1" s="8" t="s">
        <v>222</v>
      </c>
      <c r="Z1" s="8" t="s">
        <v>226</v>
      </c>
      <c r="AA1" s="13" t="s">
        <v>216</v>
      </c>
      <c r="AB1" s="8" t="s">
        <v>26</v>
      </c>
      <c r="AC1" s="7" t="s">
        <v>90</v>
      </c>
      <c r="AD1" s="7" t="s">
        <v>91</v>
      </c>
      <c r="AE1" s="8" t="s">
        <v>27</v>
      </c>
      <c r="AF1" s="8" t="s">
        <v>28</v>
      </c>
      <c r="AG1" s="8" t="s">
        <v>29</v>
      </c>
      <c r="AH1" s="8" t="s">
        <v>30</v>
      </c>
      <c r="AI1" s="8" t="s">
        <v>31</v>
      </c>
      <c r="AJ1" s="8" t="s">
        <v>32</v>
      </c>
      <c r="AK1" s="8" t="s">
        <v>33</v>
      </c>
      <c r="AL1" s="7" t="s">
        <v>92</v>
      </c>
      <c r="AM1" s="8" t="s">
        <v>34</v>
      </c>
      <c r="AN1" s="7" t="s">
        <v>93</v>
      </c>
      <c r="AO1" s="7" t="s">
        <v>94</v>
      </c>
      <c r="AP1" s="8" t="s">
        <v>35</v>
      </c>
      <c r="AQ1" s="8" t="s">
        <v>36</v>
      </c>
      <c r="AR1" s="8" t="s">
        <v>37</v>
      </c>
      <c r="AS1" s="8" t="s">
        <v>38</v>
      </c>
      <c r="AT1" s="8" t="s">
        <v>39</v>
      </c>
      <c r="AU1" s="8" t="s">
        <v>40</v>
      </c>
      <c r="AV1" s="8" t="s">
        <v>41</v>
      </c>
      <c r="AW1" s="8" t="s">
        <v>42</v>
      </c>
      <c r="AX1" s="8" t="s">
        <v>43</v>
      </c>
      <c r="AY1" s="8" t="s">
        <v>44</v>
      </c>
      <c r="AZ1" s="8" t="s">
        <v>45</v>
      </c>
      <c r="BA1" s="7" t="s">
        <v>95</v>
      </c>
      <c r="BB1" s="7" t="s">
        <v>96</v>
      </c>
      <c r="BC1" s="7" t="s">
        <v>97</v>
      </c>
      <c r="BD1" s="7" t="s">
        <v>47</v>
      </c>
      <c r="BE1" s="7" t="s">
        <v>98</v>
      </c>
      <c r="BF1" s="7" t="s">
        <v>64</v>
      </c>
      <c r="BG1" s="7" t="s">
        <v>99</v>
      </c>
      <c r="BH1" s="7" t="s">
        <v>48</v>
      </c>
      <c r="BI1" s="7" t="s">
        <v>65</v>
      </c>
      <c r="BJ1" s="7" t="s">
        <v>49</v>
      </c>
      <c r="BK1" s="7" t="s">
        <v>100</v>
      </c>
      <c r="BL1" s="7" t="s">
        <v>101</v>
      </c>
      <c r="BM1" s="7" t="s">
        <v>50</v>
      </c>
      <c r="BN1" s="7" t="s">
        <v>102</v>
      </c>
      <c r="BO1" s="7" t="s">
        <v>103</v>
      </c>
      <c r="BP1" s="7" t="s">
        <v>51</v>
      </c>
      <c r="BQ1" s="7" t="s">
        <v>52</v>
      </c>
      <c r="BR1" s="7" t="s">
        <v>104</v>
      </c>
      <c r="BS1" s="7" t="s">
        <v>53</v>
      </c>
      <c r="BT1" s="7" t="s">
        <v>105</v>
      </c>
      <c r="BU1" s="7" t="s">
        <v>106</v>
      </c>
      <c r="BV1" s="7" t="s">
        <v>107</v>
      </c>
      <c r="BW1" s="7" t="s">
        <v>54</v>
      </c>
      <c r="BX1" s="7" t="s">
        <v>55</v>
      </c>
      <c r="BY1" s="7" t="s">
        <v>56</v>
      </c>
      <c r="BZ1" s="7" t="s">
        <v>57</v>
      </c>
      <c r="CA1" s="7" t="s">
        <v>58</v>
      </c>
      <c r="CB1" s="7" t="s">
        <v>108</v>
      </c>
      <c r="CC1" s="7" t="s">
        <v>59</v>
      </c>
      <c r="CD1" s="7" t="s">
        <v>109</v>
      </c>
      <c r="CE1" s="7" t="s">
        <v>110</v>
      </c>
      <c r="CF1" s="7" t="s">
        <v>60</v>
      </c>
      <c r="CG1" s="7" t="s">
        <v>61</v>
      </c>
      <c r="CH1" s="7" t="s">
        <v>62</v>
      </c>
      <c r="CI1" s="7" t="s">
        <v>63</v>
      </c>
      <c r="CJ1" s="7" t="s">
        <v>111</v>
      </c>
      <c r="CK1" s="7" t="s">
        <v>65</v>
      </c>
      <c r="CL1" s="7" t="s">
        <v>112</v>
      </c>
      <c r="CM1" s="7" t="s">
        <v>66</v>
      </c>
      <c r="CN1" s="7" t="s">
        <v>113</v>
      </c>
      <c r="CO1" s="7" t="s">
        <v>114</v>
      </c>
      <c r="CP1" s="7" t="s">
        <v>115</v>
      </c>
      <c r="CQ1" s="7" t="s">
        <v>116</v>
      </c>
      <c r="CR1" s="7" t="s">
        <v>117</v>
      </c>
      <c r="CS1" s="7" t="s">
        <v>118</v>
      </c>
      <c r="CT1" s="7" t="s">
        <v>119</v>
      </c>
      <c r="CU1" s="7" t="s">
        <v>120</v>
      </c>
      <c r="CV1" s="7" t="s">
        <v>121</v>
      </c>
      <c r="CW1" s="7" t="s">
        <v>122</v>
      </c>
      <c r="CX1" s="7" t="s">
        <v>123</v>
      </c>
      <c r="CY1" s="7" t="s">
        <v>124</v>
      </c>
      <c r="CZ1" s="7" t="s">
        <v>46</v>
      </c>
      <c r="DA1" s="7" t="s">
        <v>67</v>
      </c>
      <c r="DB1" s="7" t="s">
        <v>68</v>
      </c>
      <c r="DC1" s="7" t="s">
        <v>57</v>
      </c>
      <c r="DD1" s="7" t="s">
        <v>125</v>
      </c>
      <c r="DE1" s="15" t="s">
        <v>201</v>
      </c>
      <c r="DF1" s="7" t="s">
        <v>69</v>
      </c>
      <c r="DG1" s="7" t="s">
        <v>70</v>
      </c>
      <c r="DH1" s="16" t="s">
        <v>204</v>
      </c>
      <c r="DI1" s="17" t="s">
        <v>205</v>
      </c>
      <c r="DJ1" s="7" t="s">
        <v>71</v>
      </c>
      <c r="DK1" s="18" t="s">
        <v>206</v>
      </c>
      <c r="DL1" s="7" t="s">
        <v>72</v>
      </c>
      <c r="DM1" s="8" t="s">
        <v>73</v>
      </c>
      <c r="DN1" s="19" t="s">
        <v>207</v>
      </c>
      <c r="DO1" s="20" t="s">
        <v>208</v>
      </c>
      <c r="DP1" s="8" t="s">
        <v>74</v>
      </c>
      <c r="DQ1" s="8" t="s">
        <v>147</v>
      </c>
      <c r="DR1" s="8" t="s">
        <v>148</v>
      </c>
      <c r="DS1" s="8" t="s">
        <v>149</v>
      </c>
      <c r="DT1" s="8" t="s">
        <v>150</v>
      </c>
      <c r="DU1" s="8" t="s">
        <v>151</v>
      </c>
      <c r="DV1" s="8" t="s">
        <v>152</v>
      </c>
      <c r="DW1" s="8" t="s">
        <v>153</v>
      </c>
      <c r="DX1" s="8" t="s">
        <v>154</v>
      </c>
      <c r="DY1" s="8" t="s">
        <v>155</v>
      </c>
      <c r="DZ1" s="8" t="s">
        <v>156</v>
      </c>
      <c r="EA1" s="8" t="s">
        <v>157</v>
      </c>
      <c r="EB1" s="8" t="s">
        <v>158</v>
      </c>
      <c r="EC1" s="8" t="s">
        <v>159</v>
      </c>
      <c r="ED1" s="8" t="s">
        <v>160</v>
      </c>
      <c r="EE1" s="8" t="s">
        <v>161</v>
      </c>
      <c r="EF1" s="8" t="s">
        <v>162</v>
      </c>
      <c r="EG1" s="8" t="s">
        <v>163</v>
      </c>
      <c r="EH1" s="8" t="s">
        <v>164</v>
      </c>
      <c r="EI1" s="8" t="s">
        <v>165</v>
      </c>
      <c r="EJ1" s="8" t="s">
        <v>166</v>
      </c>
      <c r="EK1" s="8" t="s">
        <v>167</v>
      </c>
      <c r="EL1" s="8" t="s">
        <v>168</v>
      </c>
      <c r="EM1" s="8" t="s">
        <v>169</v>
      </c>
      <c r="EN1" s="8" t="s">
        <v>170</v>
      </c>
      <c r="EO1" s="8" t="s">
        <v>171</v>
      </c>
      <c r="EP1" s="8" t="s">
        <v>172</v>
      </c>
      <c r="EQ1" s="8" t="s">
        <v>173</v>
      </c>
      <c r="ER1" s="8" t="s">
        <v>174</v>
      </c>
      <c r="ES1" s="8" t="s">
        <v>175</v>
      </c>
      <c r="ET1" s="8" t="s">
        <v>176</v>
      </c>
      <c r="EU1" s="8" t="s">
        <v>177</v>
      </c>
      <c r="EV1" s="8" t="s">
        <v>178</v>
      </c>
      <c r="EW1" s="8" t="s">
        <v>179</v>
      </c>
      <c r="EX1" s="8" t="s">
        <v>180</v>
      </c>
      <c r="EY1" s="8" t="s">
        <v>181</v>
      </c>
      <c r="EZ1" s="8" t="s">
        <v>182</v>
      </c>
      <c r="FA1" s="8" t="s">
        <v>183</v>
      </c>
      <c r="FB1" s="8" t="s">
        <v>184</v>
      </c>
      <c r="FC1" s="8" t="s">
        <v>185</v>
      </c>
      <c r="FD1" s="8" t="s">
        <v>186</v>
      </c>
      <c r="FE1" s="8" t="s">
        <v>187</v>
      </c>
      <c r="FF1" s="8" t="s">
        <v>188</v>
      </c>
      <c r="FG1" s="8" t="s">
        <v>64</v>
      </c>
      <c r="FH1" s="8" t="s">
        <v>189</v>
      </c>
      <c r="FI1" s="8" t="s">
        <v>190</v>
      </c>
      <c r="FJ1" s="8" t="s">
        <v>191</v>
      </c>
      <c r="FK1" s="8" t="s">
        <v>192</v>
      </c>
      <c r="FL1" s="13" t="s">
        <v>200</v>
      </c>
      <c r="FM1" s="8" t="s">
        <v>126</v>
      </c>
      <c r="FN1" s="8" t="s">
        <v>75</v>
      </c>
      <c r="FO1" s="7" t="s">
        <v>145</v>
      </c>
      <c r="FP1" s="7" t="s">
        <v>220</v>
      </c>
      <c r="FQ1" s="5" t="s">
        <v>230</v>
      </c>
      <c r="FR1" s="28" t="s">
        <v>231</v>
      </c>
      <c r="FS1" s="7" t="s">
        <v>146</v>
      </c>
      <c r="FT1" s="29" t="s">
        <v>232</v>
      </c>
      <c r="FU1" s="29" t="s">
        <v>210</v>
      </c>
      <c r="FV1" s="29" t="s">
        <v>211</v>
      </c>
      <c r="FW1" s="29" t="s">
        <v>233</v>
      </c>
      <c r="FX1" s="29" t="s">
        <v>317</v>
      </c>
    </row>
    <row r="2" spans="1:180" s="3" customFormat="1" ht="12.75">
      <c r="A2" s="9" t="s">
        <v>4</v>
      </c>
      <c r="B2" s="10"/>
      <c r="C2" s="10">
        <v>1</v>
      </c>
      <c r="D2" s="10">
        <v>2</v>
      </c>
      <c r="E2" s="10">
        <v>3</v>
      </c>
      <c r="F2" s="10">
        <v>5</v>
      </c>
      <c r="G2" s="10">
        <v>6</v>
      </c>
      <c r="H2" s="10">
        <v>6</v>
      </c>
      <c r="I2" s="10">
        <v>6</v>
      </c>
      <c r="J2" s="10">
        <v>6</v>
      </c>
      <c r="K2" s="10">
        <v>6</v>
      </c>
      <c r="L2" s="10">
        <v>6</v>
      </c>
      <c r="M2" s="10">
        <v>7</v>
      </c>
      <c r="N2" s="10">
        <v>8</v>
      </c>
      <c r="O2" s="10">
        <v>9</v>
      </c>
      <c r="P2" s="10">
        <v>10</v>
      </c>
      <c r="Q2" s="10">
        <v>10</v>
      </c>
      <c r="R2" s="10">
        <v>11</v>
      </c>
      <c r="S2" s="10">
        <v>12</v>
      </c>
      <c r="T2" s="10">
        <v>13</v>
      </c>
      <c r="U2" s="10">
        <v>13</v>
      </c>
      <c r="V2" s="10">
        <v>4</v>
      </c>
      <c r="W2" s="10">
        <v>16</v>
      </c>
      <c r="X2" s="10">
        <v>5</v>
      </c>
      <c r="Y2" s="10">
        <v>5</v>
      </c>
      <c r="Z2" s="10">
        <v>5</v>
      </c>
      <c r="AA2" s="3">
        <v>15</v>
      </c>
      <c r="AB2" s="10">
        <v>4</v>
      </c>
      <c r="AC2" s="10">
        <v>4</v>
      </c>
      <c r="AD2" s="10">
        <v>4</v>
      </c>
      <c r="AE2" s="10">
        <v>4</v>
      </c>
      <c r="AF2" s="10">
        <v>4</v>
      </c>
      <c r="AG2" s="10">
        <v>4</v>
      </c>
      <c r="AH2" s="10">
        <v>4</v>
      </c>
      <c r="AI2" s="10">
        <v>4</v>
      </c>
      <c r="AJ2" s="10">
        <v>4</v>
      </c>
      <c r="AK2" s="10">
        <v>4</v>
      </c>
      <c r="AL2" s="10">
        <v>4</v>
      </c>
      <c r="AM2" s="10">
        <v>4</v>
      </c>
      <c r="AN2" s="10">
        <v>4</v>
      </c>
      <c r="AO2" s="10">
        <v>4</v>
      </c>
      <c r="AP2" s="10">
        <v>4</v>
      </c>
      <c r="AQ2" s="10">
        <v>4</v>
      </c>
      <c r="AR2" s="10">
        <v>4</v>
      </c>
      <c r="AS2" s="10">
        <v>4</v>
      </c>
      <c r="AT2" s="10">
        <v>4</v>
      </c>
      <c r="AU2" s="10">
        <v>4</v>
      </c>
      <c r="AV2" s="10">
        <v>4</v>
      </c>
      <c r="AW2" s="10">
        <v>4</v>
      </c>
      <c r="AX2" s="10">
        <v>4</v>
      </c>
      <c r="AY2" s="10">
        <v>2</v>
      </c>
      <c r="AZ2" s="10">
        <v>6</v>
      </c>
      <c r="BA2" s="10">
        <v>4</v>
      </c>
      <c r="BB2" s="10">
        <v>4</v>
      </c>
      <c r="BC2" s="10">
        <v>4</v>
      </c>
      <c r="BD2" s="10">
        <v>4</v>
      </c>
      <c r="BE2" s="10">
        <v>4</v>
      </c>
      <c r="BF2" s="10">
        <v>3</v>
      </c>
      <c r="BG2" s="10">
        <v>4</v>
      </c>
      <c r="BH2" s="10">
        <v>4</v>
      </c>
      <c r="BI2" s="10">
        <v>4</v>
      </c>
      <c r="BJ2" s="10">
        <v>4</v>
      </c>
      <c r="BK2" s="10">
        <v>4</v>
      </c>
      <c r="BL2" s="10">
        <v>4</v>
      </c>
      <c r="BM2" s="10">
        <v>4</v>
      </c>
      <c r="BN2" s="10">
        <v>4</v>
      </c>
      <c r="BO2" s="10">
        <v>4</v>
      </c>
      <c r="BP2" s="10">
        <v>4</v>
      </c>
      <c r="BQ2" s="10">
        <v>4</v>
      </c>
      <c r="BR2" s="10">
        <v>4</v>
      </c>
      <c r="BS2" s="10">
        <v>4</v>
      </c>
      <c r="BT2" s="10">
        <v>4</v>
      </c>
      <c r="BU2" s="10">
        <v>4</v>
      </c>
      <c r="BV2" s="10">
        <v>4</v>
      </c>
      <c r="BW2" s="10">
        <v>4</v>
      </c>
      <c r="BX2" s="10">
        <v>4</v>
      </c>
      <c r="BY2" s="10">
        <v>4</v>
      </c>
      <c r="BZ2" s="10">
        <v>4</v>
      </c>
      <c r="CA2" s="10">
        <v>4</v>
      </c>
      <c r="CB2" s="10">
        <v>4</v>
      </c>
      <c r="CC2" s="10">
        <v>4</v>
      </c>
      <c r="CD2" s="10">
        <v>4</v>
      </c>
      <c r="CE2" s="10">
        <v>4</v>
      </c>
      <c r="CF2" s="10">
        <v>4</v>
      </c>
      <c r="CG2" s="10">
        <v>4</v>
      </c>
      <c r="CH2" s="10">
        <v>4</v>
      </c>
      <c r="CI2" s="10">
        <v>4</v>
      </c>
      <c r="CJ2" s="10">
        <v>3</v>
      </c>
      <c r="CK2" s="10">
        <v>4</v>
      </c>
      <c r="CL2" s="10">
        <v>4</v>
      </c>
      <c r="CM2" s="10">
        <v>4</v>
      </c>
      <c r="CN2" s="10">
        <v>4</v>
      </c>
      <c r="CO2" s="10">
        <v>4</v>
      </c>
      <c r="CP2" s="10">
        <v>4</v>
      </c>
      <c r="CQ2" s="10">
        <v>4</v>
      </c>
      <c r="CR2" s="10">
        <v>4</v>
      </c>
      <c r="CS2" s="10">
        <v>4</v>
      </c>
      <c r="CT2" s="10">
        <v>4</v>
      </c>
      <c r="CU2" s="10">
        <v>4</v>
      </c>
      <c r="CV2" s="10">
        <v>4</v>
      </c>
      <c r="CW2" s="10">
        <v>4</v>
      </c>
      <c r="CX2" s="10">
        <v>4</v>
      </c>
      <c r="CY2" s="10">
        <v>4</v>
      </c>
      <c r="CZ2" s="10">
        <v>4</v>
      </c>
      <c r="DA2" s="10">
        <v>4</v>
      </c>
      <c r="DB2" s="10">
        <v>4</v>
      </c>
      <c r="DC2" s="10">
        <v>4</v>
      </c>
      <c r="DD2" s="10">
        <v>4</v>
      </c>
      <c r="DE2" s="10">
        <v>4</v>
      </c>
      <c r="DF2" s="10">
        <v>4</v>
      </c>
      <c r="DG2" s="10">
        <v>4</v>
      </c>
      <c r="DH2" s="10">
        <v>4</v>
      </c>
      <c r="DI2" s="10">
        <v>4</v>
      </c>
      <c r="DJ2" s="10">
        <v>4</v>
      </c>
      <c r="DK2" s="10">
        <v>4</v>
      </c>
      <c r="DL2" s="10">
        <v>4</v>
      </c>
      <c r="DM2" s="10">
        <v>4</v>
      </c>
      <c r="DN2" s="10">
        <v>4</v>
      </c>
      <c r="DO2" s="10">
        <v>4</v>
      </c>
      <c r="DP2" s="10">
        <v>4</v>
      </c>
      <c r="DQ2" s="10">
        <v>4</v>
      </c>
      <c r="DR2" s="10">
        <v>4</v>
      </c>
      <c r="DS2" s="10">
        <v>4</v>
      </c>
      <c r="DT2" s="10">
        <v>4</v>
      </c>
      <c r="DU2" s="10">
        <v>4</v>
      </c>
      <c r="DV2" s="10">
        <v>4</v>
      </c>
      <c r="DW2" s="10">
        <v>4</v>
      </c>
      <c r="DX2" s="10">
        <v>4</v>
      </c>
      <c r="DY2" s="10">
        <v>4</v>
      </c>
      <c r="DZ2" s="10">
        <v>4</v>
      </c>
      <c r="EA2" s="10">
        <v>4</v>
      </c>
      <c r="EB2" s="10">
        <v>4</v>
      </c>
      <c r="EC2" s="10">
        <v>4</v>
      </c>
      <c r="ED2" s="10">
        <v>4</v>
      </c>
      <c r="EE2" s="10">
        <v>4</v>
      </c>
      <c r="EF2" s="10">
        <v>4</v>
      </c>
      <c r="EG2" s="10">
        <v>4</v>
      </c>
      <c r="EH2" s="10">
        <v>4</v>
      </c>
      <c r="EI2" s="10">
        <v>4</v>
      </c>
      <c r="EJ2" s="10">
        <v>4</v>
      </c>
      <c r="EK2" s="10">
        <v>4</v>
      </c>
      <c r="EL2" s="10">
        <v>4</v>
      </c>
      <c r="EM2" s="10">
        <v>4</v>
      </c>
      <c r="EN2" s="10">
        <v>4</v>
      </c>
      <c r="EO2" s="10">
        <v>4</v>
      </c>
      <c r="EP2" s="10">
        <v>4</v>
      </c>
      <c r="EQ2" s="10">
        <v>4</v>
      </c>
      <c r="ER2" s="10">
        <v>4</v>
      </c>
      <c r="ES2" s="10">
        <v>4</v>
      </c>
      <c r="ET2" s="10">
        <v>4</v>
      </c>
      <c r="EU2" s="10">
        <v>4</v>
      </c>
      <c r="EV2" s="10">
        <v>4</v>
      </c>
      <c r="EW2" s="10">
        <v>4</v>
      </c>
      <c r="EX2" s="10">
        <v>4</v>
      </c>
      <c r="EY2" s="10">
        <v>4</v>
      </c>
      <c r="EZ2" s="10">
        <v>4</v>
      </c>
      <c r="FA2" s="10">
        <v>4</v>
      </c>
      <c r="FB2" s="10">
        <v>4</v>
      </c>
      <c r="FC2" s="10">
        <v>4</v>
      </c>
      <c r="FD2" s="10">
        <v>4</v>
      </c>
      <c r="FE2" s="10">
        <v>4</v>
      </c>
      <c r="FF2" s="10">
        <v>4</v>
      </c>
      <c r="FG2" s="10">
        <v>4</v>
      </c>
      <c r="FH2" s="10">
        <v>4</v>
      </c>
      <c r="FI2" s="10">
        <v>4</v>
      </c>
      <c r="FJ2" s="10">
        <v>4</v>
      </c>
      <c r="FK2" s="10">
        <v>4</v>
      </c>
      <c r="FL2" s="3">
        <v>4</v>
      </c>
      <c r="FM2" s="10">
        <v>0</v>
      </c>
      <c r="FN2" s="10">
        <v>0</v>
      </c>
      <c r="FO2" s="10">
        <v>0</v>
      </c>
      <c r="FP2" s="10">
        <v>4</v>
      </c>
      <c r="FQ2" s="3">
        <v>4</v>
      </c>
      <c r="FR2" s="3">
        <v>4</v>
      </c>
      <c r="FS2" s="10">
        <v>0</v>
      </c>
      <c r="FT2" s="3">
        <v>0</v>
      </c>
      <c r="FU2" s="3">
        <v>0</v>
      </c>
      <c r="FV2" s="3">
        <v>0</v>
      </c>
      <c r="FW2" s="3">
        <v>0</v>
      </c>
      <c r="FX2" s="3">
        <v>4</v>
      </c>
    </row>
    <row r="3" spans="1:180" s="12" customFormat="1" ht="38.25">
      <c r="A3" s="11" t="s">
        <v>5</v>
      </c>
      <c r="B3" s="11"/>
      <c r="F3" s="11"/>
      <c r="H3" s="11" t="s">
        <v>88</v>
      </c>
      <c r="I3" s="11" t="s">
        <v>8</v>
      </c>
      <c r="J3" s="11" t="s">
        <v>8</v>
      </c>
      <c r="K3" s="11" t="s">
        <v>8</v>
      </c>
      <c r="L3" s="11" t="s">
        <v>8</v>
      </c>
      <c r="N3" s="11"/>
      <c r="Q3" s="11" t="s">
        <v>88</v>
      </c>
      <c r="U3" s="12" t="s">
        <v>8</v>
      </c>
      <c r="V3" s="12" t="s">
        <v>235</v>
      </c>
      <c r="X3" s="12" t="s">
        <v>234</v>
      </c>
      <c r="Y3" s="12" t="s">
        <v>234</v>
      </c>
      <c r="Z3" s="12" t="s">
        <v>234</v>
      </c>
      <c r="AB3" s="12" t="s">
        <v>127</v>
      </c>
      <c r="AC3" s="12" t="s">
        <v>236</v>
      </c>
      <c r="AD3" s="12" t="s">
        <v>128</v>
      </c>
      <c r="AE3" s="12" t="s">
        <v>77</v>
      </c>
      <c r="AF3" s="12" t="s">
        <v>237</v>
      </c>
      <c r="AG3" s="12" t="s">
        <v>78</v>
      </c>
      <c r="AH3" s="12" t="s">
        <v>79</v>
      </c>
      <c r="AI3" s="12" t="s">
        <v>129</v>
      </c>
      <c r="AJ3" s="12" t="s">
        <v>130</v>
      </c>
      <c r="AK3" s="11" t="s">
        <v>238</v>
      </c>
      <c r="AL3" s="11" t="s">
        <v>239</v>
      </c>
      <c r="AM3" s="12" t="s">
        <v>236</v>
      </c>
      <c r="AN3" s="12" t="s">
        <v>131</v>
      </c>
      <c r="AO3" s="12" t="s">
        <v>132</v>
      </c>
      <c r="AP3" s="11" t="s">
        <v>240</v>
      </c>
      <c r="AQ3" s="12" t="s">
        <v>79</v>
      </c>
      <c r="AR3" s="12" t="s">
        <v>241</v>
      </c>
      <c r="AS3" s="12" t="s">
        <v>242</v>
      </c>
      <c r="AT3" s="12" t="s">
        <v>80</v>
      </c>
      <c r="AU3" s="12" t="s">
        <v>243</v>
      </c>
      <c r="AV3" s="11" t="s">
        <v>81</v>
      </c>
      <c r="AW3" s="12" t="s">
        <v>244</v>
      </c>
      <c r="AX3" s="12" t="s">
        <v>245</v>
      </c>
      <c r="AZ3" s="12" t="s">
        <v>218</v>
      </c>
      <c r="BA3" s="12" t="s">
        <v>80</v>
      </c>
      <c r="BB3" s="12" t="s">
        <v>246</v>
      </c>
      <c r="BC3" s="12" t="s">
        <v>133</v>
      </c>
      <c r="BD3" s="12" t="s">
        <v>247</v>
      </c>
      <c r="BE3" s="12" t="s">
        <v>248</v>
      </c>
      <c r="BF3" s="12" t="s">
        <v>249</v>
      </c>
      <c r="BG3" s="12" t="s">
        <v>250</v>
      </c>
      <c r="BH3" s="12" t="s">
        <v>251</v>
      </c>
      <c r="BI3" s="12" t="s">
        <v>134</v>
      </c>
      <c r="BJ3" s="12" t="s">
        <v>135</v>
      </c>
      <c r="BK3" s="12" t="s">
        <v>136</v>
      </c>
      <c r="BL3" s="12" t="s">
        <v>136</v>
      </c>
      <c r="BM3" s="12" t="s">
        <v>137</v>
      </c>
      <c r="BN3" s="12" t="s">
        <v>138</v>
      </c>
      <c r="BO3" s="12" t="s">
        <v>138</v>
      </c>
      <c r="BP3" s="12" t="s">
        <v>139</v>
      </c>
      <c r="BQ3" s="12" t="s">
        <v>252</v>
      </c>
      <c r="BR3" s="12" t="s">
        <v>82</v>
      </c>
      <c r="BS3" s="12" t="s">
        <v>253</v>
      </c>
      <c r="BT3" s="12" t="s">
        <v>254</v>
      </c>
      <c r="BU3" s="12" t="s">
        <v>255</v>
      </c>
      <c r="BV3" s="12" t="s">
        <v>256</v>
      </c>
      <c r="BW3" s="12" t="s">
        <v>257</v>
      </c>
      <c r="BX3" s="12" t="s">
        <v>258</v>
      </c>
      <c r="BY3" s="12" t="s">
        <v>259</v>
      </c>
      <c r="BZ3" s="12" t="s">
        <v>79</v>
      </c>
      <c r="CA3" s="12" t="s">
        <v>79</v>
      </c>
      <c r="CB3" s="12" t="s">
        <v>136</v>
      </c>
      <c r="CC3" s="12" t="s">
        <v>260</v>
      </c>
      <c r="CD3" s="12" t="s">
        <v>140</v>
      </c>
      <c r="CE3" s="12" t="s">
        <v>141</v>
      </c>
      <c r="CF3" s="12" t="s">
        <v>261</v>
      </c>
      <c r="CG3" s="12" t="s">
        <v>142</v>
      </c>
      <c r="CH3" s="12" t="s">
        <v>262</v>
      </c>
      <c r="CI3" s="12" t="s">
        <v>143</v>
      </c>
      <c r="CJ3" s="12" t="s">
        <v>249</v>
      </c>
      <c r="CK3" s="12" t="s">
        <v>134</v>
      </c>
      <c r="CL3" s="12" t="s">
        <v>77</v>
      </c>
      <c r="CM3" s="12" t="s">
        <v>83</v>
      </c>
      <c r="CN3" s="12" t="s">
        <v>263</v>
      </c>
      <c r="CO3" s="12" t="s">
        <v>264</v>
      </c>
      <c r="CP3" s="12" t="s">
        <v>265</v>
      </c>
      <c r="CQ3" s="12" t="s">
        <v>266</v>
      </c>
      <c r="CR3" s="12" t="s">
        <v>266</v>
      </c>
      <c r="CS3" s="12" t="s">
        <v>267</v>
      </c>
      <c r="CT3" s="12" t="s">
        <v>268</v>
      </c>
      <c r="CU3" s="12" t="s">
        <v>269</v>
      </c>
      <c r="CV3" s="12" t="s">
        <v>270</v>
      </c>
      <c r="CW3" s="12" t="s">
        <v>270</v>
      </c>
      <c r="CX3" s="12" t="s">
        <v>271</v>
      </c>
      <c r="CY3" s="12" t="s">
        <v>272</v>
      </c>
      <c r="CZ3" s="12" t="s">
        <v>80</v>
      </c>
      <c r="DA3" s="12" t="s">
        <v>77</v>
      </c>
      <c r="DB3" s="12" t="s">
        <v>77</v>
      </c>
      <c r="DC3" s="12" t="s">
        <v>84</v>
      </c>
      <c r="DD3" s="12" t="s">
        <v>273</v>
      </c>
      <c r="DE3" s="12" t="s">
        <v>202</v>
      </c>
      <c r="DF3" s="12" t="s">
        <v>85</v>
      </c>
      <c r="DG3" s="12" t="s">
        <v>86</v>
      </c>
      <c r="DH3" s="12" t="s">
        <v>86</v>
      </c>
      <c r="DI3" s="12" t="s">
        <v>86</v>
      </c>
      <c r="DJ3" s="12" t="s">
        <v>274</v>
      </c>
      <c r="DK3" s="12" t="s">
        <v>275</v>
      </c>
      <c r="DL3" s="12" t="s">
        <v>276</v>
      </c>
      <c r="DM3" s="12" t="s">
        <v>87</v>
      </c>
      <c r="DN3" s="12" t="s">
        <v>277</v>
      </c>
      <c r="DO3" s="12" t="s">
        <v>278</v>
      </c>
      <c r="DP3" s="12" t="s">
        <v>279</v>
      </c>
      <c r="DQ3" s="12" t="s">
        <v>8</v>
      </c>
      <c r="DR3" s="12" t="s">
        <v>193</v>
      </c>
      <c r="DS3" s="12" t="s">
        <v>194</v>
      </c>
      <c r="DT3" s="12" t="s">
        <v>76</v>
      </c>
      <c r="DU3" s="12" t="s">
        <v>76</v>
      </c>
      <c r="DV3" s="12" t="s">
        <v>195</v>
      </c>
      <c r="DW3" s="12" t="s">
        <v>280</v>
      </c>
      <c r="DX3" s="12" t="s">
        <v>76</v>
      </c>
      <c r="DY3" s="11" t="s">
        <v>76</v>
      </c>
      <c r="DZ3" s="11" t="s">
        <v>225</v>
      </c>
      <c r="EA3" s="11" t="s">
        <v>225</v>
      </c>
      <c r="EB3" s="11" t="s">
        <v>281</v>
      </c>
      <c r="EC3" s="11" t="s">
        <v>282</v>
      </c>
      <c r="ED3" s="11" t="s">
        <v>223</v>
      </c>
      <c r="EE3" s="11" t="s">
        <v>224</v>
      </c>
      <c r="EF3" s="11" t="s">
        <v>197</v>
      </c>
      <c r="EG3" s="11" t="s">
        <v>283</v>
      </c>
      <c r="EH3" s="11" t="s">
        <v>284</v>
      </c>
      <c r="EI3" s="11" t="s">
        <v>219</v>
      </c>
      <c r="EJ3" s="11" t="s">
        <v>285</v>
      </c>
      <c r="EK3" s="11" t="s">
        <v>135</v>
      </c>
      <c r="EL3" s="11" t="s">
        <v>286</v>
      </c>
      <c r="EM3" s="11" t="s">
        <v>287</v>
      </c>
      <c r="EN3" s="12" t="s">
        <v>8</v>
      </c>
      <c r="EO3" s="11" t="s">
        <v>288</v>
      </c>
      <c r="EP3" s="12" t="s">
        <v>289</v>
      </c>
      <c r="EQ3" s="11" t="s">
        <v>290</v>
      </c>
      <c r="ER3" s="12" t="s">
        <v>291</v>
      </c>
      <c r="ES3" s="12" t="s">
        <v>292</v>
      </c>
      <c r="ET3" s="12" t="s">
        <v>293</v>
      </c>
      <c r="EU3" s="12" t="s">
        <v>294</v>
      </c>
      <c r="EV3" s="12" t="s">
        <v>295</v>
      </c>
      <c r="EW3" s="12" t="s">
        <v>296</v>
      </c>
      <c r="EX3" s="12" t="s">
        <v>297</v>
      </c>
      <c r="EY3" s="12" t="s">
        <v>298</v>
      </c>
      <c r="EZ3" s="12" t="s">
        <v>299</v>
      </c>
      <c r="FA3" s="12" t="s">
        <v>300</v>
      </c>
      <c r="FB3" s="12" t="s">
        <v>196</v>
      </c>
      <c r="FC3" s="11" t="s">
        <v>301</v>
      </c>
      <c r="FD3" s="12" t="s">
        <v>302</v>
      </c>
      <c r="FE3" s="12" t="s">
        <v>303</v>
      </c>
      <c r="FF3" s="12" t="s">
        <v>304</v>
      </c>
      <c r="FG3" s="11" t="s">
        <v>305</v>
      </c>
      <c r="FH3" s="11" t="s">
        <v>306</v>
      </c>
      <c r="FI3" s="11" t="s">
        <v>307</v>
      </c>
      <c r="FJ3" s="11" t="s">
        <v>308</v>
      </c>
      <c r="FK3" s="11" t="s">
        <v>309</v>
      </c>
      <c r="FL3" s="11" t="s">
        <v>310</v>
      </c>
      <c r="FM3" s="11"/>
      <c r="FN3" s="11"/>
      <c r="FO3" s="11"/>
      <c r="FP3" s="11" t="s">
        <v>311</v>
      </c>
      <c r="FQ3" s="12" t="s">
        <v>193</v>
      </c>
      <c r="FR3" s="12" t="s">
        <v>312</v>
      </c>
      <c r="FS3" s="11"/>
      <c r="FX3" s="12" t="s">
        <v>318</v>
      </c>
    </row>
    <row r="4" spans="1:180" s="4" customFormat="1" ht="12.75">
      <c r="A4" s="6" t="s">
        <v>6</v>
      </c>
      <c r="F4" s="4" t="s">
        <v>89</v>
      </c>
      <c r="H4" s="6" t="s">
        <v>89</v>
      </c>
      <c r="I4" s="6" t="s">
        <v>89</v>
      </c>
      <c r="J4" s="6" t="s">
        <v>89</v>
      </c>
      <c r="K4" s="6" t="s">
        <v>89</v>
      </c>
      <c r="L4" s="6"/>
      <c r="N4" s="6"/>
      <c r="P4" s="4" t="s">
        <v>89</v>
      </c>
      <c r="T4" s="4" t="s">
        <v>89</v>
      </c>
      <c r="V4" s="4" t="s">
        <v>89</v>
      </c>
      <c r="AB4" s="4" t="s">
        <v>89</v>
      </c>
      <c r="AC4" s="4" t="s">
        <v>89</v>
      </c>
      <c r="AD4" s="4" t="s">
        <v>89</v>
      </c>
      <c r="AE4" s="4" t="s">
        <v>89</v>
      </c>
      <c r="AF4" s="4" t="s">
        <v>89</v>
      </c>
      <c r="AG4" s="4" t="s">
        <v>89</v>
      </c>
      <c r="AH4" s="4" t="s">
        <v>89</v>
      </c>
      <c r="AI4" s="4" t="s">
        <v>89</v>
      </c>
      <c r="AJ4" s="4" t="s">
        <v>89</v>
      </c>
      <c r="AK4" s="4" t="s">
        <v>89</v>
      </c>
      <c r="AL4" s="4" t="s">
        <v>89</v>
      </c>
      <c r="AM4" s="4" t="s">
        <v>89</v>
      </c>
      <c r="AN4" s="4" t="s">
        <v>89</v>
      </c>
      <c r="AO4" s="4" t="s">
        <v>89</v>
      </c>
      <c r="AP4" s="4" t="s">
        <v>89</v>
      </c>
      <c r="AQ4" s="4" t="s">
        <v>89</v>
      </c>
      <c r="AR4" s="4" t="s">
        <v>89</v>
      </c>
      <c r="AS4" s="4" t="s">
        <v>89</v>
      </c>
      <c r="AT4" s="4" t="s">
        <v>89</v>
      </c>
      <c r="AV4" s="4" t="s">
        <v>89</v>
      </c>
      <c r="AW4" s="4" t="s">
        <v>89</v>
      </c>
      <c r="AX4" s="4" t="s">
        <v>89</v>
      </c>
      <c r="BA4" s="4" t="s">
        <v>89</v>
      </c>
      <c r="BB4" s="4" t="s">
        <v>89</v>
      </c>
      <c r="BC4" s="4" t="s">
        <v>89</v>
      </c>
      <c r="BD4" s="4" t="s">
        <v>89</v>
      </c>
      <c r="BE4" s="4" t="s">
        <v>89</v>
      </c>
      <c r="BG4" s="4" t="s">
        <v>89</v>
      </c>
      <c r="BH4" s="4" t="s">
        <v>89</v>
      </c>
      <c r="BI4" s="4" t="s">
        <v>89</v>
      </c>
      <c r="BJ4" s="4" t="s">
        <v>89</v>
      </c>
      <c r="BK4" s="4" t="s">
        <v>89</v>
      </c>
      <c r="BL4" s="4" t="s">
        <v>89</v>
      </c>
      <c r="BM4" s="4" t="s">
        <v>89</v>
      </c>
      <c r="BN4" s="4" t="s">
        <v>89</v>
      </c>
      <c r="BO4" s="4" t="s">
        <v>89</v>
      </c>
      <c r="BP4" s="4" t="s">
        <v>89</v>
      </c>
      <c r="BQ4" s="4" t="s">
        <v>89</v>
      </c>
      <c r="BR4" s="4" t="s">
        <v>89</v>
      </c>
      <c r="BS4" s="4" t="s">
        <v>89</v>
      </c>
      <c r="BT4" s="4" t="s">
        <v>89</v>
      </c>
      <c r="BU4" s="4" t="s">
        <v>89</v>
      </c>
      <c r="BV4" s="4" t="s">
        <v>89</v>
      </c>
      <c r="BW4" s="4" t="s">
        <v>89</v>
      </c>
      <c r="BX4" s="4" t="s">
        <v>89</v>
      </c>
      <c r="BY4" s="4" t="s">
        <v>89</v>
      </c>
      <c r="BZ4" s="4" t="s">
        <v>89</v>
      </c>
      <c r="CA4" s="4" t="s">
        <v>89</v>
      </c>
      <c r="CB4" s="4" t="s">
        <v>89</v>
      </c>
      <c r="CC4" s="4" t="s">
        <v>89</v>
      </c>
      <c r="CD4" s="4" t="s">
        <v>89</v>
      </c>
      <c r="CE4" s="4" t="s">
        <v>89</v>
      </c>
      <c r="CF4" s="4" t="s">
        <v>89</v>
      </c>
      <c r="CG4" s="4" t="s">
        <v>89</v>
      </c>
      <c r="CH4" s="4" t="s">
        <v>89</v>
      </c>
      <c r="CI4" s="4" t="s">
        <v>89</v>
      </c>
      <c r="CK4" s="4" t="s">
        <v>89</v>
      </c>
      <c r="CL4" s="4" t="s">
        <v>89</v>
      </c>
      <c r="CM4" s="4" t="s">
        <v>89</v>
      </c>
      <c r="CN4" s="4" t="s">
        <v>89</v>
      </c>
      <c r="CO4" s="4" t="s">
        <v>89</v>
      </c>
      <c r="CP4" s="4" t="s">
        <v>89</v>
      </c>
      <c r="CQ4" s="4" t="s">
        <v>89</v>
      </c>
      <c r="CR4" s="4" t="s">
        <v>89</v>
      </c>
      <c r="CS4" s="4" t="s">
        <v>89</v>
      </c>
      <c r="CT4" s="4" t="s">
        <v>89</v>
      </c>
      <c r="CU4" s="4" t="s">
        <v>89</v>
      </c>
      <c r="CV4" s="4" t="s">
        <v>89</v>
      </c>
      <c r="CW4" s="4" t="s">
        <v>89</v>
      </c>
      <c r="CX4" s="4" t="s">
        <v>89</v>
      </c>
      <c r="CY4" s="4" t="s">
        <v>89</v>
      </c>
      <c r="CZ4" s="4" t="s">
        <v>89</v>
      </c>
      <c r="DA4" s="4" t="s">
        <v>89</v>
      </c>
      <c r="DB4" s="4" t="s">
        <v>89</v>
      </c>
      <c r="DC4" s="4" t="s">
        <v>89</v>
      </c>
      <c r="DE4" s="4" t="s">
        <v>203</v>
      </c>
      <c r="DJ4" s="4" t="s">
        <v>89</v>
      </c>
      <c r="DK4" s="4" t="s">
        <v>89</v>
      </c>
      <c r="DL4" s="4" t="s">
        <v>89</v>
      </c>
      <c r="DM4" s="4" t="s">
        <v>89</v>
      </c>
      <c r="DN4" s="4" t="s">
        <v>89</v>
      </c>
      <c r="DO4" s="4" t="s">
        <v>89</v>
      </c>
      <c r="DP4" s="4" t="s">
        <v>89</v>
      </c>
      <c r="DQ4" s="4" t="s">
        <v>89</v>
      </c>
      <c r="DR4" s="4" t="s">
        <v>89</v>
      </c>
      <c r="DS4" s="4" t="s">
        <v>89</v>
      </c>
      <c r="DU4" s="4" t="s">
        <v>89</v>
      </c>
      <c r="DV4" s="4" t="s">
        <v>89</v>
      </c>
      <c r="EA4" s="4" t="s">
        <v>89</v>
      </c>
      <c r="EB4" s="4" t="s">
        <v>89</v>
      </c>
      <c r="EF4" s="4" t="s">
        <v>89</v>
      </c>
      <c r="EG4" s="4" t="s">
        <v>89</v>
      </c>
      <c r="EH4" s="4" t="s">
        <v>89</v>
      </c>
      <c r="EI4" s="4" t="s">
        <v>89</v>
      </c>
      <c r="EJ4" s="4" t="s">
        <v>89</v>
      </c>
      <c r="EK4" s="4" t="s">
        <v>89</v>
      </c>
      <c r="EL4" s="4" t="s">
        <v>89</v>
      </c>
      <c r="EM4" s="4" t="s">
        <v>89</v>
      </c>
      <c r="EN4" s="4" t="s">
        <v>89</v>
      </c>
      <c r="EO4" s="4" t="s">
        <v>89</v>
      </c>
      <c r="EP4" s="4" t="s">
        <v>89</v>
      </c>
      <c r="EQ4" s="4" t="s">
        <v>89</v>
      </c>
      <c r="ER4" s="4" t="s">
        <v>89</v>
      </c>
      <c r="ES4" s="4" t="s">
        <v>89</v>
      </c>
      <c r="ET4" s="4" t="s">
        <v>89</v>
      </c>
      <c r="EU4" s="4" t="s">
        <v>89</v>
      </c>
      <c r="EV4" s="4" t="s">
        <v>89</v>
      </c>
      <c r="EW4" s="4" t="s">
        <v>89</v>
      </c>
      <c r="EX4" s="4" t="s">
        <v>89</v>
      </c>
      <c r="EY4" s="4" t="s">
        <v>89</v>
      </c>
      <c r="EZ4" s="4" t="s">
        <v>89</v>
      </c>
      <c r="FA4" s="4" t="s">
        <v>89</v>
      </c>
      <c r="FB4" s="4" t="s">
        <v>89</v>
      </c>
      <c r="FC4" s="4" t="s">
        <v>89</v>
      </c>
      <c r="FD4" s="4" t="s">
        <v>89</v>
      </c>
      <c r="FE4" s="4" t="s">
        <v>89</v>
      </c>
      <c r="FF4" s="4" t="s">
        <v>89</v>
      </c>
      <c r="FG4" s="4" t="s">
        <v>89</v>
      </c>
      <c r="FH4" s="4" t="s">
        <v>89</v>
      </c>
      <c r="FI4" s="4" t="s">
        <v>89</v>
      </c>
      <c r="FJ4" s="4" t="s">
        <v>89</v>
      </c>
      <c r="FK4" s="4" t="s">
        <v>89</v>
      </c>
      <c r="FL4" s="4" t="s">
        <v>89</v>
      </c>
      <c r="FP4" s="4" t="s">
        <v>89</v>
      </c>
      <c r="FQ4" s="4" t="s">
        <v>89</v>
      </c>
      <c r="FX4" s="4" t="s">
        <v>89</v>
      </c>
    </row>
    <row r="5" spans="1:45" s="4" customFormat="1" ht="12.75">
      <c r="A5" s="6" t="s">
        <v>7</v>
      </c>
      <c r="E5" s="6" t="s">
        <v>221</v>
      </c>
      <c r="H5" s="6" t="s">
        <v>89</v>
      </c>
      <c r="O5" s="6" t="s">
        <v>221</v>
      </c>
      <c r="X5" s="6"/>
      <c r="Y5" s="6"/>
      <c r="AS5" s="6"/>
    </row>
    <row r="8" ht="13.5" thickBot="1"/>
    <row r="9" spans="1:8" ht="12.75">
      <c r="A9" s="30" t="s">
        <v>9</v>
      </c>
      <c r="B9" s="31" t="s">
        <v>209</v>
      </c>
      <c r="C9" s="32" t="s">
        <v>213</v>
      </c>
      <c r="D9" s="32" t="s">
        <v>214</v>
      </c>
      <c r="E9" s="31" t="s">
        <v>210</v>
      </c>
      <c r="F9" s="33" t="s">
        <v>211</v>
      </c>
      <c r="G9" s="33" t="s">
        <v>212</v>
      </c>
      <c r="H9" s="34" t="s">
        <v>217</v>
      </c>
    </row>
    <row r="10" spans="1:8" s="35" customFormat="1" ht="12.75">
      <c r="A10" s="35" t="str">
        <f>Data!FT2</f>
        <v>01UJY-MPA0001</v>
      </c>
      <c r="B10" s="35" t="str">
        <f>Data!FW2</f>
        <v>Спецификация оборудования, изделий и материалов систем галереи зоны контролируемого доступа (01UJY, 02UJY)/Specification of equipment, products and materials of the ventilation systems gallery of the controlled access area (01UJY, 02UJY)</v>
      </c>
      <c r="E10" s="35" t="str">
        <f>Data!FU2</f>
        <v>B02</v>
      </c>
      <c r="F10" s="35">
        <f>Data!FV2+1</f>
        <v>3</v>
      </c>
      <c r="H10" s="35" t="str">
        <f>Data!FS2</f>
        <v>АО "Атомэнергопроект" / JSC “Atomenergoproekt”</v>
      </c>
    </row>
    <row r="19" ht="12.75">
      <c r="A19">
        <f>Data!FX2</f>
        <v>0</v>
      </c>
    </row>
    <row r="20" spans="1:2" ht="12.75">
      <c r="A20" t="s">
        <v>228</v>
      </c>
      <c r="B20" t="s">
        <v>316</v>
      </c>
    </row>
    <row r="21" spans="1:2" ht="12.75">
      <c r="A21" t="s">
        <v>199</v>
      </c>
      <c r="B21" s="21" t="s">
        <v>314</v>
      </c>
    </row>
    <row r="22" spans="1:2" ht="12.75">
      <c r="A22" t="s">
        <v>198</v>
      </c>
      <c r="B22" s="21" t="s">
        <v>313</v>
      </c>
    </row>
    <row r="23" spans="1:2" ht="12.75">
      <c r="A23" t="s">
        <v>229</v>
      </c>
      <c r="B23" t="s">
        <v>315</v>
      </c>
    </row>
  </sheetData>
  <sheetProtection/>
  <conditionalFormatting sqref="FM2:IV5 FL3:FL5 AB2:FK5 AA3:AA5 A2:G4 A5 H2:N5 O2:O3 O5 A10 C10:G10 P2:Z5 A3:IV3">
    <cfRule type="cellIs" priority="11" dxfId="0" operator="notEqual" stopIfTrue="1">
      <formula>$A$7</formula>
    </cfRule>
  </conditionalFormatting>
  <conditionalFormatting sqref="FM2:IV5 FL3:FL5 AB2:FK5 AB3:IV3 AA3:AA5 A2:G4 A5 H2:N5 O2:O3 O5 P2:Z5 A3:W3">
    <cfRule type="cellIs" priority="9" dxfId="0" operator="notEqual" stopIfTrue="1">
      <formula>$A$8</formula>
    </cfRule>
  </conditionalFormatting>
  <conditionalFormatting sqref="X3:AA3 K3">
    <cfRule type="cellIs" priority="1" dxfId="0" operator="notEqual" stopIfTrue="1">
      <formula>$A$6</formula>
    </cfRule>
  </conditionalFormatting>
  <printOptions/>
  <pageMargins left="0.7" right="0.7" top="0.75" bottom="0.75" header="0.3" footer="0.3"/>
  <pageSetup horizontalDpi="300" verticalDpi="3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Intergraph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Richie Carter</dc:creator>
  <cp:keywords/>
  <dc:description/>
  <cp:lastModifiedBy>Жаркова Валерия</cp:lastModifiedBy>
  <cp:lastPrinted>2022-05-17T08:07:18Z</cp:lastPrinted>
  <dcterms:created xsi:type="dcterms:W3CDTF">2002-06-27T17:44:17Z</dcterms:created>
  <dcterms:modified xsi:type="dcterms:W3CDTF">2022-06-22T07:54:48Z</dcterms:modified>
  <cp:category/>
  <cp:version/>
  <cp:contentType/>
  <cp:contentStatus/>
</cp:coreProperties>
</file>